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SU\NAS-Data-Report-Vamsi\Vamsi Krishna Vissa Data\Porosity\Fer Class-H 30%\"/>
    </mc:Choice>
  </mc:AlternateContent>
  <xr:revisionPtr revIDLastSave="0" documentId="13_ncr:1_{B8443C61-370D-4417-8262-7ED16580026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Job_2020_Aug02_151834VamsiF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1" l="1"/>
</calcChain>
</file>

<file path=xl/sharedStrings.xml><?xml version="1.0" encoding="utf-8"?>
<sst xmlns="http://schemas.openxmlformats.org/spreadsheetml/2006/main" count="65" uniqueCount="56">
  <si>
    <t xml:space="preserve"> Core Data Report  </t>
  </si>
  <si>
    <t>File Name</t>
  </si>
  <si>
    <t>Job_2020_Aug02_151834VamsiFer</t>
  </si>
  <si>
    <t>Well Name</t>
  </si>
  <si>
    <t>Location</t>
  </si>
  <si>
    <t>Latitude/Longitude</t>
  </si>
  <si>
    <t>Field</t>
  </si>
  <si>
    <t>Formation</t>
  </si>
  <si>
    <t>Company</t>
  </si>
  <si>
    <t xml:space="preserve">Country </t>
  </si>
  <si>
    <t>Lab</t>
  </si>
  <si>
    <t>Client</t>
  </si>
  <si>
    <t>Operator</t>
  </si>
  <si>
    <t>Current Time</t>
  </si>
  <si>
    <t>NO.</t>
  </si>
  <si>
    <t>Sample ID</t>
  </si>
  <si>
    <t>Depth (m)</t>
  </si>
  <si>
    <t>Dry Weight (gm)</t>
  </si>
  <si>
    <t>Grain Volume (cc)</t>
  </si>
  <si>
    <t>Grain Density (gm/cc)</t>
  </si>
  <si>
    <t>Pore Volume (cc)</t>
  </si>
  <si>
    <t>Porosity (%)</t>
  </si>
  <si>
    <t>Hg BulkVol (cc)</t>
  </si>
  <si>
    <t>Length (In)</t>
  </si>
  <si>
    <t>Diam. (In)</t>
  </si>
  <si>
    <t>Caliper BulkVol (cc)</t>
  </si>
  <si>
    <t>Weight Loss (gm)</t>
  </si>
  <si>
    <t>Dated</t>
  </si>
  <si>
    <t>Baro Pres (PSI)</t>
  </si>
  <si>
    <t>Conf Pres</t>
  </si>
  <si>
    <t>Diff Pres (psid)</t>
  </si>
  <si>
    <t>Upstr Pres (psig)</t>
  </si>
  <si>
    <t>P1 (psia)</t>
  </si>
  <si>
    <t>P2 (psia)</t>
  </si>
  <si>
    <t>Flow Rate (cc/sec)</t>
  </si>
  <si>
    <t>Kair (md)</t>
  </si>
  <si>
    <t>Pmean (psia)</t>
  </si>
  <si>
    <t>Kinf (md)</t>
  </si>
  <si>
    <t>b (psi)</t>
  </si>
  <si>
    <t>Beta</t>
  </si>
  <si>
    <t>Comments</t>
  </si>
  <si>
    <t>FerClass-H30%~2.2#1</t>
  </si>
  <si>
    <t>4  9.643 ccP1=201.423 P2=124.499 P1P2=1.61787</t>
  </si>
  <si>
    <t>4  9.643 ccP1=201.507 P2=124.511 P1P2=1.61839</t>
  </si>
  <si>
    <t>4  9.643 ccP1=201.411 P2=129.877 P1P2=1.55078</t>
  </si>
  <si>
    <t>4  9.643 ccP1=201.417 P2=128.449 P1P2=1.56807</t>
  </si>
  <si>
    <t>FerClass-H30%~2.08#2</t>
  </si>
  <si>
    <t>2 3  11.2217 ccP1=201.546 P2=128.739 P1P2=1.56554</t>
  </si>
  <si>
    <t>2 3  11.2217 ccP1=201.384 P2=130.496 P1P2=1.54321</t>
  </si>
  <si>
    <t>2 3  11.2217 ccP1=201.382 P2=132.085 P1P2=1.52464</t>
  </si>
  <si>
    <t>2 3  11.2217 ccP1=201.356 P2=130.531 P1P2=1.54260</t>
  </si>
  <si>
    <t>FerClass-H30%~2.03#3</t>
  </si>
  <si>
    <t>2 3  11.2217 ccP1=201.356 P2=124.522 P1P2=1.61704</t>
  </si>
  <si>
    <t>2 3  11.2217 ccP1=201.266 P2=128.555 P1P2=1.56560</t>
  </si>
  <si>
    <t>2 3  11.2217 ccP1=201.314 P2=128.332 P1P2=1.56869</t>
  </si>
  <si>
    <t>2 3  11.2217 ccP1=201.217 P2=127.839 P1P2=1.57399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</si>
</sst>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0"/>
  <sheetViews>
    <sheetView tabSelected="1" topLeftCell="A11" workbookViewId="0">
      <selection activeCell="F30" sqref="F30"/>
    </sheetView>
  </sheetViews>
  <sheetFormatPr defaultRowHeight="15" x14ac:dyDescent="0.25"/>
  <cols>
    <col min="2" max="2" width="22.28515625" customWidth="1"/>
    <col min="14" max="14" width="17.42578125" customWidth="1"/>
  </cols>
  <sheetData>
    <row r="1" spans="1:27" x14ac:dyDescent="0.25">
      <c r="A1" t="s">
        <v>0</v>
      </c>
    </row>
    <row r="2" spans="1:27" x14ac:dyDescent="0.25">
      <c r="A2" t="s">
        <v>1</v>
      </c>
      <c r="B2" t="s">
        <v>2</v>
      </c>
    </row>
    <row r="3" spans="1:27" x14ac:dyDescent="0.25">
      <c r="A3" t="s">
        <v>3</v>
      </c>
    </row>
    <row r="4" spans="1:27" x14ac:dyDescent="0.25">
      <c r="A4" t="s">
        <v>4</v>
      </c>
    </row>
    <row r="5" spans="1:27" x14ac:dyDescent="0.25">
      <c r="A5" t="s">
        <v>5</v>
      </c>
    </row>
    <row r="6" spans="1:27" x14ac:dyDescent="0.25">
      <c r="A6" t="s">
        <v>6</v>
      </c>
    </row>
    <row r="7" spans="1:27" x14ac:dyDescent="0.25">
      <c r="A7" t="s">
        <v>7</v>
      </c>
    </row>
    <row r="8" spans="1:27" x14ac:dyDescent="0.25">
      <c r="A8" t="s">
        <v>8</v>
      </c>
    </row>
    <row r="9" spans="1:27" x14ac:dyDescent="0.25">
      <c r="A9" t="s">
        <v>9</v>
      </c>
    </row>
    <row r="10" spans="1:27" x14ac:dyDescent="0.25">
      <c r="A10" t="s">
        <v>10</v>
      </c>
    </row>
    <row r="11" spans="1:27" x14ac:dyDescent="0.25">
      <c r="A11" t="s">
        <v>11</v>
      </c>
    </row>
    <row r="12" spans="1:27" x14ac:dyDescent="0.25">
      <c r="A12" t="s">
        <v>12</v>
      </c>
    </row>
    <row r="13" spans="1:27" x14ac:dyDescent="0.25">
      <c r="A13" t="s">
        <v>13</v>
      </c>
      <c r="B13" s="1">
        <v>43869.815983796296</v>
      </c>
    </row>
    <row r="14" spans="1:27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  <c r="Q14" t="s">
        <v>30</v>
      </c>
      <c r="R14" t="s">
        <v>31</v>
      </c>
      <c r="S14" t="s">
        <v>32</v>
      </c>
      <c r="T14" t="s">
        <v>33</v>
      </c>
      <c r="U14" t="s">
        <v>34</v>
      </c>
      <c r="V14" t="s">
        <v>35</v>
      </c>
      <c r="W14" t="s">
        <v>36</v>
      </c>
      <c r="X14" t="s">
        <v>37</v>
      </c>
      <c r="Y14" t="s">
        <v>38</v>
      </c>
      <c r="Z14" t="s">
        <v>39</v>
      </c>
      <c r="AA14" t="s">
        <v>40</v>
      </c>
    </row>
    <row r="16" spans="1:27" x14ac:dyDescent="0.25">
      <c r="A16">
        <v>1</v>
      </c>
      <c r="B16" t="s">
        <v>41</v>
      </c>
      <c r="C16">
        <v>0</v>
      </c>
      <c r="D16">
        <v>46.7</v>
      </c>
      <c r="E16">
        <v>20.208200000000001</v>
      </c>
      <c r="F16">
        <v>2.3109999999999999</v>
      </c>
      <c r="G16">
        <v>8.8469999999999995</v>
      </c>
      <c r="H16">
        <v>30.449000000000002</v>
      </c>
      <c r="I16">
        <v>0</v>
      </c>
      <c r="J16">
        <v>2.2643</v>
      </c>
      <c r="K16">
        <v>0.99850000000000005</v>
      </c>
      <c r="L16">
        <v>29.055</v>
      </c>
      <c r="M16">
        <v>0</v>
      </c>
      <c r="N16" s="1">
        <v>43869.726388888892</v>
      </c>
      <c r="AA16" t="s">
        <v>42</v>
      </c>
    </row>
    <row r="17" spans="1:27" x14ac:dyDescent="0.25">
      <c r="A17">
        <v>2</v>
      </c>
      <c r="B17" t="s">
        <v>41</v>
      </c>
      <c r="C17">
        <v>0</v>
      </c>
      <c r="D17">
        <v>46.7</v>
      </c>
      <c r="E17">
        <v>20.194099999999999</v>
      </c>
      <c r="F17">
        <v>2.3130000000000002</v>
      </c>
      <c r="G17">
        <v>8.8610000000000007</v>
      </c>
      <c r="H17">
        <v>30.497</v>
      </c>
      <c r="I17">
        <v>0</v>
      </c>
      <c r="J17">
        <v>2.2643</v>
      </c>
      <c r="K17">
        <v>0.99850000000000005</v>
      </c>
      <c r="L17">
        <v>29.055</v>
      </c>
      <c r="M17">
        <v>0</v>
      </c>
      <c r="N17" s="1">
        <v>43869.73847222222</v>
      </c>
      <c r="AA17" t="s">
        <v>43</v>
      </c>
    </row>
    <row r="18" spans="1:27" x14ac:dyDescent="0.25">
      <c r="A18">
        <v>3</v>
      </c>
      <c r="B18" t="s">
        <v>41</v>
      </c>
      <c r="C18">
        <v>0</v>
      </c>
      <c r="D18">
        <v>46.7</v>
      </c>
      <c r="E18">
        <v>22.0242</v>
      </c>
      <c r="F18">
        <v>2.12</v>
      </c>
      <c r="G18">
        <v>7.0309999999999997</v>
      </c>
      <c r="H18">
        <v>24.199000000000002</v>
      </c>
      <c r="I18">
        <v>0</v>
      </c>
      <c r="J18">
        <v>2.2643</v>
      </c>
      <c r="K18">
        <v>0.99850000000000005</v>
      </c>
      <c r="L18">
        <v>29.055</v>
      </c>
      <c r="M18">
        <v>0</v>
      </c>
      <c r="N18" s="1">
        <v>43869.745740740742</v>
      </c>
      <c r="AA18" t="s">
        <v>44</v>
      </c>
    </row>
    <row r="19" spans="1:27" x14ac:dyDescent="0.25">
      <c r="A19">
        <v>4</v>
      </c>
      <c r="B19" t="s">
        <v>41</v>
      </c>
      <c r="C19">
        <v>0</v>
      </c>
      <c r="D19">
        <v>46.7</v>
      </c>
      <c r="E19">
        <v>21.5563</v>
      </c>
      <c r="F19">
        <v>2.1659999999999999</v>
      </c>
      <c r="G19">
        <v>7.4989999999999997</v>
      </c>
      <c r="H19">
        <v>25.81</v>
      </c>
      <c r="I19">
        <v>0</v>
      </c>
      <c r="J19">
        <v>2.2643</v>
      </c>
      <c r="K19">
        <v>0.99850000000000005</v>
      </c>
      <c r="L19">
        <v>29.055</v>
      </c>
      <c r="M19">
        <v>0</v>
      </c>
      <c r="N19" s="1">
        <v>43869.751157407409</v>
      </c>
      <c r="AA19" t="s">
        <v>45</v>
      </c>
    </row>
    <row r="20" spans="1:27" x14ac:dyDescent="0.25">
      <c r="A20">
        <v>5</v>
      </c>
      <c r="B20" t="s">
        <v>46</v>
      </c>
      <c r="C20">
        <v>0</v>
      </c>
      <c r="D20">
        <v>42.27</v>
      </c>
      <c r="E20">
        <v>20.045999999999999</v>
      </c>
      <c r="F20">
        <v>2.109</v>
      </c>
      <c r="G20">
        <v>6.4279999999999999</v>
      </c>
      <c r="H20">
        <v>24.28</v>
      </c>
      <c r="I20">
        <v>0</v>
      </c>
      <c r="J20">
        <v>2.0823</v>
      </c>
      <c r="K20">
        <v>0.99390000000000001</v>
      </c>
      <c r="L20">
        <v>26.474</v>
      </c>
      <c r="M20">
        <v>0</v>
      </c>
      <c r="N20" s="1">
        <v>43869.784791666665</v>
      </c>
      <c r="AA20" t="s">
        <v>47</v>
      </c>
    </row>
    <row r="21" spans="1:27" x14ac:dyDescent="0.25">
      <c r="A21">
        <v>6</v>
      </c>
      <c r="B21" t="s">
        <v>46</v>
      </c>
      <c r="C21">
        <v>0</v>
      </c>
      <c r="D21">
        <v>42.27</v>
      </c>
      <c r="E21">
        <v>20.650099999999998</v>
      </c>
      <c r="F21">
        <v>2.0470000000000002</v>
      </c>
      <c r="G21">
        <v>5.8239999999999998</v>
      </c>
      <c r="H21">
        <v>21.998999999999999</v>
      </c>
      <c r="I21">
        <v>0</v>
      </c>
      <c r="J21">
        <v>2.0823</v>
      </c>
      <c r="K21">
        <v>0.99390000000000001</v>
      </c>
      <c r="L21">
        <v>26.474</v>
      </c>
      <c r="M21">
        <v>0</v>
      </c>
      <c r="N21" s="1">
        <v>43869.788113425922</v>
      </c>
      <c r="AA21" t="s">
        <v>48</v>
      </c>
    </row>
    <row r="22" spans="1:27" x14ac:dyDescent="0.25">
      <c r="A22">
        <v>7</v>
      </c>
      <c r="B22" t="s">
        <v>46</v>
      </c>
      <c r="C22">
        <v>0</v>
      </c>
      <c r="D22">
        <v>42.27</v>
      </c>
      <c r="E22">
        <v>21.1526</v>
      </c>
      <c r="F22">
        <v>1.998</v>
      </c>
      <c r="G22">
        <v>5.3209999999999997</v>
      </c>
      <c r="H22">
        <v>20.099</v>
      </c>
      <c r="I22">
        <v>0</v>
      </c>
      <c r="J22">
        <v>2.0823</v>
      </c>
      <c r="K22">
        <v>0.99390000000000001</v>
      </c>
      <c r="L22">
        <v>26.474</v>
      </c>
      <c r="M22">
        <v>0</v>
      </c>
      <c r="N22" s="1">
        <v>43869.792743055557</v>
      </c>
      <c r="AA22" t="s">
        <v>49</v>
      </c>
    </row>
    <row r="23" spans="1:27" x14ac:dyDescent="0.25">
      <c r="A23">
        <v>8</v>
      </c>
      <c r="B23" t="s">
        <v>46</v>
      </c>
      <c r="C23">
        <v>0</v>
      </c>
      <c r="D23">
        <v>42.27</v>
      </c>
      <c r="E23">
        <v>20.666799999999999</v>
      </c>
      <c r="F23">
        <v>2.0449999999999999</v>
      </c>
      <c r="G23">
        <v>5.8070000000000004</v>
      </c>
      <c r="H23">
        <v>21.934999999999999</v>
      </c>
      <c r="I23">
        <v>0</v>
      </c>
      <c r="J23">
        <v>2.0823</v>
      </c>
      <c r="K23">
        <v>0.99390000000000001</v>
      </c>
      <c r="L23">
        <v>26.474</v>
      </c>
      <c r="M23">
        <v>0</v>
      </c>
      <c r="N23" s="1">
        <v>43869.797060185185</v>
      </c>
      <c r="AA23" t="s">
        <v>50</v>
      </c>
    </row>
    <row r="24" spans="1:27" x14ac:dyDescent="0.25">
      <c r="A24">
        <v>9</v>
      </c>
      <c r="B24" t="s">
        <v>51</v>
      </c>
      <c r="C24">
        <v>0</v>
      </c>
      <c r="D24">
        <v>40.96</v>
      </c>
      <c r="E24">
        <v>18.652100000000001</v>
      </c>
      <c r="F24">
        <v>2.1960000000000002</v>
      </c>
      <c r="G24">
        <v>7.173</v>
      </c>
      <c r="H24">
        <v>27.774999999999999</v>
      </c>
      <c r="I24">
        <v>0</v>
      </c>
      <c r="J24">
        <v>2.0320999999999998</v>
      </c>
      <c r="K24">
        <v>0.99370000000000003</v>
      </c>
      <c r="L24">
        <v>25.824999999999999</v>
      </c>
      <c r="M24">
        <v>0</v>
      </c>
      <c r="N24" s="1">
        <v>43869.805115740739</v>
      </c>
      <c r="AA24" t="s">
        <v>52</v>
      </c>
    </row>
    <row r="25" spans="1:27" x14ac:dyDescent="0.25">
      <c r="A25">
        <v>10</v>
      </c>
      <c r="B25" t="s">
        <v>51</v>
      </c>
      <c r="C25">
        <v>0</v>
      </c>
      <c r="D25">
        <v>40.96</v>
      </c>
      <c r="E25">
        <v>20.0444</v>
      </c>
      <c r="F25">
        <v>2.0430000000000001</v>
      </c>
      <c r="G25">
        <v>5.7809999999999997</v>
      </c>
      <c r="H25">
        <v>22.385000000000002</v>
      </c>
      <c r="I25">
        <v>0</v>
      </c>
      <c r="J25">
        <v>2.0320999999999998</v>
      </c>
      <c r="K25">
        <v>0.99370000000000003</v>
      </c>
      <c r="L25">
        <v>25.824999999999999</v>
      </c>
      <c r="M25">
        <v>0</v>
      </c>
      <c r="N25" s="1">
        <v>43869.808518518519</v>
      </c>
      <c r="AA25" t="s">
        <v>53</v>
      </c>
    </row>
    <row r="26" spans="1:27" x14ac:dyDescent="0.25">
      <c r="A26">
        <v>11</v>
      </c>
      <c r="B26" t="s">
        <v>51</v>
      </c>
      <c r="C26">
        <v>0</v>
      </c>
      <c r="D26">
        <v>40.96</v>
      </c>
      <c r="E26">
        <v>19.960599999999999</v>
      </c>
      <c r="F26">
        <v>2.052</v>
      </c>
      <c r="G26">
        <v>5.8639999999999999</v>
      </c>
      <c r="H26">
        <v>22.707000000000001</v>
      </c>
      <c r="I26">
        <v>0</v>
      </c>
      <c r="J26">
        <v>2.0320999999999998</v>
      </c>
      <c r="K26">
        <v>0.99370000000000003</v>
      </c>
      <c r="L26">
        <v>25.824999999999999</v>
      </c>
      <c r="M26">
        <v>0</v>
      </c>
      <c r="N26" s="1">
        <v>43869.811550925922</v>
      </c>
      <c r="AA26" t="s">
        <v>54</v>
      </c>
    </row>
    <row r="27" spans="1:27" x14ac:dyDescent="0.25">
      <c r="A27">
        <v>12</v>
      </c>
      <c r="B27" t="s">
        <v>51</v>
      </c>
      <c r="C27">
        <v>0</v>
      </c>
      <c r="D27">
        <v>40.96</v>
      </c>
      <c r="E27">
        <v>19.817299999999999</v>
      </c>
      <c r="F27">
        <v>2.0670000000000002</v>
      </c>
      <c r="G27">
        <v>6.008</v>
      </c>
      <c r="H27">
        <v>23.263999999999999</v>
      </c>
      <c r="I27">
        <v>0</v>
      </c>
      <c r="J27">
        <v>2.0320999999999998</v>
      </c>
      <c r="K27">
        <v>0.99370000000000003</v>
      </c>
      <c r="L27">
        <v>25.824999999999999</v>
      </c>
      <c r="M27">
        <v>0</v>
      </c>
      <c r="N27" s="1">
        <v>43869.815196759257</v>
      </c>
      <c r="AA27" t="s">
        <v>55</v>
      </c>
    </row>
    <row r="30" spans="1:27" x14ac:dyDescent="0.25">
      <c r="F30">
        <f>AVERAGE(H16:H18)</f>
        <v>28.381666666666664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Job_2020_Aug02_151834VamsiFer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Krishna</dc:creator>
  <cp:lastModifiedBy>Vamsi Krishna</cp:lastModifiedBy>
  <dcterms:modified xsi:type="dcterms:W3CDTF">2021-03-04T10:12:50Z</dcterms:modified>
</cp:coreProperties>
</file>