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odymassion/Documents/School Docs/Grad School/Cement Data/Microscopy/"/>
    </mc:Choice>
  </mc:AlternateContent>
  <xr:revisionPtr revIDLastSave="0" documentId="13_ncr:1_{8F21FEDF-CC88-7240-9885-B405965A2443}" xr6:coauthVersionLast="47" xr6:coauthVersionMax="47" xr10:uidLastSave="{00000000-0000-0000-0000-000000000000}"/>
  <bookViews>
    <workbookView xWindow="5940" yWindow="460" windowWidth="19660" windowHeight="14020" xr2:uid="{B85A8506-3F3F-1E42-9474-5B9FFE0E6811}"/>
  </bookViews>
  <sheets>
    <sheet name="Solutions" sheetId="1" r:id="rId1"/>
    <sheet name="3 Typ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<sst xmlns="http://schemas.openxmlformats.org/spreadsheetml/2006/main" count="69" uniqueCount="25">
  <si>
    <t>Carbon</t>
  </si>
  <si>
    <t>Oxygen</t>
  </si>
  <si>
    <t>Sodium</t>
  </si>
  <si>
    <t>Magnesium</t>
  </si>
  <si>
    <t>Silicon</t>
  </si>
  <si>
    <t>Sulfur</t>
  </si>
  <si>
    <t>Chlorine</t>
  </si>
  <si>
    <t>Calcium</t>
  </si>
  <si>
    <t>Mass%</t>
  </si>
  <si>
    <t>Atom%</t>
  </si>
  <si>
    <t>Aluminum</t>
  </si>
  <si>
    <t>Potassium</t>
  </si>
  <si>
    <t>Iron</t>
  </si>
  <si>
    <t>Copper</t>
  </si>
  <si>
    <t>Platinum</t>
  </si>
  <si>
    <t>Black</t>
  </si>
  <si>
    <t>Diamond</t>
  </si>
  <si>
    <t>Element</t>
  </si>
  <si>
    <t>Mass</t>
  </si>
  <si>
    <t>Atomic</t>
  </si>
  <si>
    <t>DI water</t>
  </si>
  <si>
    <t>3.5% NaCl Solution</t>
  </si>
  <si>
    <r>
      <t>pH13 Ca(OH)</t>
    </r>
    <r>
      <rPr>
        <vertAlign val="subscript"/>
        <sz val="12"/>
        <color theme="1"/>
        <rFont val="Calibri (Body)"/>
      </rPr>
      <t xml:space="preserve">2 </t>
    </r>
    <r>
      <rPr>
        <sz val="12"/>
        <color theme="1"/>
        <rFont val="Calibri (Body)"/>
      </rPr>
      <t>solution</t>
    </r>
  </si>
  <si>
    <t>pH1 HCl Solution</t>
  </si>
  <si>
    <t>Synthetic Oil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</si>
</sst>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3" x14ac:knownFonts="1">
    <font>
      <sz val="12"/>
      <color theme="1"/>
      <name val="Calibri"/>
      <family val="2"/>
      <scheme val="minor"/>
    </font>
    <font>
      <vertAlign val="subscript"/>
      <sz val="12"/>
      <color theme="1"/>
      <name val="Calibri (Body)"/>
    </font>
    <font>
      <sz val="12"/>
      <color theme="1"/>
      <name val="Calibri (Body)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64" fontId="0" fillId="0" borderId="0" xfId="0" applyNumberFormat="1"/>
    <xf numFmtId="2" fontId="0" fillId="0" borderId="0" xfId="0" applyNumberFormat="1"/>
    <xf numFmtId="0" fontId="0" fillId="0" borderId="0" xfId="0" applyAlignment="1"/>
    <xf numFmtId="2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E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EDS Type</a:t>
            </a:r>
            <a:r>
              <a:rPr lang="en-US" baseline="0"/>
              <a:t> 1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Solutions!$C$2</c:f>
              <c:strCache>
                <c:ptCount val="1"/>
                <c:pt idx="0">
                  <c:v>Black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Solutions!$B$4:$B$13</c:f>
              <c:strCache>
                <c:ptCount val="10"/>
                <c:pt idx="0">
                  <c:v>Carbon</c:v>
                </c:pt>
                <c:pt idx="1">
                  <c:v>Oxygen</c:v>
                </c:pt>
                <c:pt idx="2">
                  <c:v>Sodium</c:v>
                </c:pt>
                <c:pt idx="3">
                  <c:v>Magnesium</c:v>
                </c:pt>
                <c:pt idx="4">
                  <c:v>Aluminum</c:v>
                </c:pt>
                <c:pt idx="5">
                  <c:v>Silicon</c:v>
                </c:pt>
                <c:pt idx="6">
                  <c:v>Sulfur</c:v>
                </c:pt>
                <c:pt idx="7">
                  <c:v>Chlorine</c:v>
                </c:pt>
                <c:pt idx="8">
                  <c:v>Calcium</c:v>
                </c:pt>
                <c:pt idx="9">
                  <c:v>Copper</c:v>
                </c:pt>
              </c:strCache>
            </c:strRef>
          </c:cat>
          <c:val>
            <c:numRef>
              <c:f>Solutions!$D$4:$D$13</c:f>
              <c:numCache>
                <c:formatCode>0.00</c:formatCode>
                <c:ptCount val="10"/>
                <c:pt idx="0">
                  <c:v>94.481367008334004</c:v>
                </c:pt>
                <c:pt idx="1">
                  <c:v>5.4621524341479999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2.3710651470999999E-2</c:v>
                </c:pt>
                <c:pt idx="9">
                  <c:v>3.2769906047000003E-2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C4A2-F04E-AF6D-C8DE55BC8377}"/>
            </c:ext>
          </c:extLst>
        </c:ser>
        <c:ser>
          <c:idx val="3"/>
          <c:order val="1"/>
          <c:tx>
            <c:strRef>
              <c:f>Solutions!$E$2</c:f>
              <c:strCache>
                <c:ptCount val="1"/>
                <c:pt idx="0">
                  <c:v>DI water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Solutions!$B$4:$B$13</c:f>
              <c:strCache>
                <c:ptCount val="10"/>
                <c:pt idx="0">
                  <c:v>Carbon</c:v>
                </c:pt>
                <c:pt idx="1">
                  <c:v>Oxygen</c:v>
                </c:pt>
                <c:pt idx="2">
                  <c:v>Sodium</c:v>
                </c:pt>
                <c:pt idx="3">
                  <c:v>Magnesium</c:v>
                </c:pt>
                <c:pt idx="4">
                  <c:v>Aluminum</c:v>
                </c:pt>
                <c:pt idx="5">
                  <c:v>Silicon</c:v>
                </c:pt>
                <c:pt idx="6">
                  <c:v>Sulfur</c:v>
                </c:pt>
                <c:pt idx="7">
                  <c:v>Chlorine</c:v>
                </c:pt>
                <c:pt idx="8">
                  <c:v>Calcium</c:v>
                </c:pt>
                <c:pt idx="9">
                  <c:v>Copper</c:v>
                </c:pt>
              </c:strCache>
            </c:strRef>
          </c:cat>
          <c:val>
            <c:numRef>
              <c:f>Solutions!$F$4:$F$13</c:f>
              <c:numCache>
                <c:formatCode>0.00</c:formatCode>
                <c:ptCount val="10"/>
                <c:pt idx="0">
                  <c:v>96.68</c:v>
                </c:pt>
                <c:pt idx="1">
                  <c:v>2.91</c:v>
                </c:pt>
                <c:pt idx="2">
                  <c:v>0.08</c:v>
                </c:pt>
                <c:pt idx="3">
                  <c:v>0.08</c:v>
                </c:pt>
                <c:pt idx="4">
                  <c:v>0</c:v>
                </c:pt>
                <c:pt idx="5">
                  <c:v>0.04</c:v>
                </c:pt>
                <c:pt idx="6">
                  <c:v>0.1</c:v>
                </c:pt>
                <c:pt idx="7">
                  <c:v>0.04</c:v>
                </c:pt>
                <c:pt idx="8">
                  <c:v>7.0000000000000007E-2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C4A2-F04E-AF6D-C8DE55BC8377}"/>
            </c:ext>
          </c:extLst>
        </c:ser>
        <c:ser>
          <c:idx val="5"/>
          <c:order val="2"/>
          <c:tx>
            <c:strRef>
              <c:f>Solutions!$G$2</c:f>
              <c:strCache>
                <c:ptCount val="1"/>
                <c:pt idx="0">
                  <c:v>3.5% NaCl Solution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Solutions!$B$4:$B$13</c:f>
              <c:strCache>
                <c:ptCount val="10"/>
                <c:pt idx="0">
                  <c:v>Carbon</c:v>
                </c:pt>
                <c:pt idx="1">
                  <c:v>Oxygen</c:v>
                </c:pt>
                <c:pt idx="2">
                  <c:v>Sodium</c:v>
                </c:pt>
                <c:pt idx="3">
                  <c:v>Magnesium</c:v>
                </c:pt>
                <c:pt idx="4">
                  <c:v>Aluminum</c:v>
                </c:pt>
                <c:pt idx="5">
                  <c:v>Silicon</c:v>
                </c:pt>
                <c:pt idx="6">
                  <c:v>Sulfur</c:v>
                </c:pt>
                <c:pt idx="7">
                  <c:v>Chlorine</c:v>
                </c:pt>
                <c:pt idx="8">
                  <c:v>Calcium</c:v>
                </c:pt>
                <c:pt idx="9">
                  <c:v>Copper</c:v>
                </c:pt>
              </c:strCache>
            </c:strRef>
          </c:cat>
          <c:val>
            <c:numRef>
              <c:f>Solutions!$H$4:$H$13</c:f>
              <c:numCache>
                <c:formatCode>0.00</c:formatCode>
                <c:ptCount val="10"/>
                <c:pt idx="0">
                  <c:v>96.39</c:v>
                </c:pt>
                <c:pt idx="1">
                  <c:v>2.13</c:v>
                </c:pt>
                <c:pt idx="2">
                  <c:v>0.82</c:v>
                </c:pt>
                <c:pt idx="3">
                  <c:v>0</c:v>
                </c:pt>
                <c:pt idx="4">
                  <c:v>0</c:v>
                </c:pt>
                <c:pt idx="5">
                  <c:v>0.08</c:v>
                </c:pt>
                <c:pt idx="6">
                  <c:v>0.08</c:v>
                </c:pt>
                <c:pt idx="7">
                  <c:v>0.56000000000000005</c:v>
                </c:pt>
                <c:pt idx="8">
                  <c:v>0.01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4A2-F04E-AF6D-C8DE55BC8377}"/>
            </c:ext>
          </c:extLst>
        </c:ser>
        <c:ser>
          <c:idx val="7"/>
          <c:order val="3"/>
          <c:tx>
            <c:strRef>
              <c:f>Solutions!$I$2</c:f>
              <c:strCache>
                <c:ptCount val="1"/>
                <c:pt idx="0">
                  <c:v>pH13 Ca(OH)2 solution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Solutions!$B$4:$B$13</c:f>
              <c:strCache>
                <c:ptCount val="10"/>
                <c:pt idx="0">
                  <c:v>Carbon</c:v>
                </c:pt>
                <c:pt idx="1">
                  <c:v>Oxygen</c:v>
                </c:pt>
                <c:pt idx="2">
                  <c:v>Sodium</c:v>
                </c:pt>
                <c:pt idx="3">
                  <c:v>Magnesium</c:v>
                </c:pt>
                <c:pt idx="4">
                  <c:v>Aluminum</c:v>
                </c:pt>
                <c:pt idx="5">
                  <c:v>Silicon</c:v>
                </c:pt>
                <c:pt idx="6">
                  <c:v>Sulfur</c:v>
                </c:pt>
                <c:pt idx="7">
                  <c:v>Chlorine</c:v>
                </c:pt>
                <c:pt idx="8">
                  <c:v>Calcium</c:v>
                </c:pt>
                <c:pt idx="9">
                  <c:v>Copper</c:v>
                </c:pt>
              </c:strCache>
            </c:strRef>
          </c:cat>
          <c:val>
            <c:numRef>
              <c:f>Solutions!$J$4:$J$13</c:f>
              <c:numCache>
                <c:formatCode>0.00</c:formatCode>
                <c:ptCount val="10"/>
                <c:pt idx="0">
                  <c:v>87.53</c:v>
                </c:pt>
                <c:pt idx="1">
                  <c:v>9.4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0.01</c:v>
                </c:pt>
                <c:pt idx="6">
                  <c:v>0.03</c:v>
                </c:pt>
                <c:pt idx="7">
                  <c:v>0.02</c:v>
                </c:pt>
                <c:pt idx="8">
                  <c:v>3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C4A2-F04E-AF6D-C8DE55BC8377}"/>
            </c:ext>
          </c:extLst>
        </c:ser>
        <c:ser>
          <c:idx val="9"/>
          <c:order val="4"/>
          <c:tx>
            <c:strRef>
              <c:f>Solutions!$K$2</c:f>
              <c:strCache>
                <c:ptCount val="1"/>
                <c:pt idx="0">
                  <c:v>pH1 HCl Solution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Solutions!$B$4:$B$13</c:f>
              <c:strCache>
                <c:ptCount val="10"/>
                <c:pt idx="0">
                  <c:v>Carbon</c:v>
                </c:pt>
                <c:pt idx="1">
                  <c:v>Oxygen</c:v>
                </c:pt>
                <c:pt idx="2">
                  <c:v>Sodium</c:v>
                </c:pt>
                <c:pt idx="3">
                  <c:v>Magnesium</c:v>
                </c:pt>
                <c:pt idx="4">
                  <c:v>Aluminum</c:v>
                </c:pt>
                <c:pt idx="5">
                  <c:v>Silicon</c:v>
                </c:pt>
                <c:pt idx="6">
                  <c:v>Sulfur</c:v>
                </c:pt>
                <c:pt idx="7">
                  <c:v>Chlorine</c:v>
                </c:pt>
                <c:pt idx="8">
                  <c:v>Calcium</c:v>
                </c:pt>
                <c:pt idx="9">
                  <c:v>Copper</c:v>
                </c:pt>
              </c:strCache>
            </c:strRef>
          </c:cat>
          <c:val>
            <c:numRef>
              <c:f>Solutions!$L$4:$L$13</c:f>
              <c:numCache>
                <c:formatCode>0.00</c:formatCode>
                <c:ptCount val="10"/>
                <c:pt idx="0">
                  <c:v>96.8</c:v>
                </c:pt>
                <c:pt idx="1">
                  <c:v>3.06</c:v>
                </c:pt>
                <c:pt idx="2">
                  <c:v>0</c:v>
                </c:pt>
                <c:pt idx="3">
                  <c:v>0</c:v>
                </c:pt>
                <c:pt idx="4">
                  <c:v>0.01</c:v>
                </c:pt>
                <c:pt idx="5">
                  <c:v>0.02</c:v>
                </c:pt>
                <c:pt idx="6">
                  <c:v>0</c:v>
                </c:pt>
                <c:pt idx="7">
                  <c:v>7.0000000000000007E-2</c:v>
                </c:pt>
                <c:pt idx="8">
                  <c:v>0.04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C4A2-F04E-AF6D-C8DE55BC83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14098367"/>
        <c:axId val="1114099999"/>
      </c:barChart>
      <c:catAx>
        <c:axId val="1114098367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Element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4099999"/>
        <c:crossesAt val="1.0000000000000002E-2"/>
        <c:auto val="1"/>
        <c:lblAlgn val="ctr"/>
        <c:lblOffset val="100"/>
        <c:noMultiLvlLbl val="0"/>
      </c:catAx>
      <c:valAx>
        <c:axId val="1114099999"/>
        <c:scaling>
          <c:logBase val="10"/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Atom Percent</a:t>
                </a:r>
              </a:p>
              <a:p>
                <a:pPr>
                  <a:defRPr/>
                </a:pPr>
                <a:r>
                  <a:rPr lang="en-US"/>
                  <a:t>(Logeramithic</a:t>
                </a:r>
                <a:r>
                  <a:rPr lang="en-US" baseline="0"/>
                  <a:t> Scale)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40983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EDS of</a:t>
            </a:r>
            <a:r>
              <a:rPr lang="en-US" baseline="0"/>
              <a:t> Graphene in solutions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Solutions!$B$4</c:f>
              <c:strCache>
                <c:ptCount val="1"/>
                <c:pt idx="0">
                  <c:v>Carbon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(Solutions!$C$2,Solutions!$E$2,Solutions!$G$2,Solutions!$I$2,Solutions!$K$2)</c:f>
              <c:strCache>
                <c:ptCount val="5"/>
                <c:pt idx="0">
                  <c:v>Black</c:v>
                </c:pt>
                <c:pt idx="1">
                  <c:v>DI water</c:v>
                </c:pt>
                <c:pt idx="2">
                  <c:v>3.5% NaCl Solution</c:v>
                </c:pt>
                <c:pt idx="3">
                  <c:v>pH13 Ca(OH)2 solution</c:v>
                </c:pt>
                <c:pt idx="4">
                  <c:v>pH1 HCl Solution</c:v>
                </c:pt>
              </c:strCache>
            </c:strRef>
          </c:cat>
          <c:val>
            <c:numRef>
              <c:f>(Solutions!$D$4,Solutions!$F$4,Solutions!$H$4,Solutions!$J$4,Solutions!$L$4)</c:f>
              <c:numCache>
                <c:formatCode>0.00</c:formatCode>
                <c:ptCount val="5"/>
                <c:pt idx="0">
                  <c:v>94.481367008334004</c:v>
                </c:pt>
                <c:pt idx="1">
                  <c:v>96.68</c:v>
                </c:pt>
                <c:pt idx="2">
                  <c:v>96.39</c:v>
                </c:pt>
                <c:pt idx="3">
                  <c:v>87.53</c:v>
                </c:pt>
                <c:pt idx="4">
                  <c:v>96.8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44-B14E-9701-131DC00510CA}"/>
            </c:ext>
          </c:extLst>
        </c:ser>
        <c:ser>
          <c:idx val="3"/>
          <c:order val="1"/>
          <c:tx>
            <c:strRef>
              <c:f>Solutions!$B$5</c:f>
              <c:strCache>
                <c:ptCount val="1"/>
                <c:pt idx="0">
                  <c:v>Oxygen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2956231692400113E-2"/>
                  <c:y val="3.474431738906513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0ED-1C41-9759-341DE8300D18}"/>
                </c:ext>
              </c:extLst>
            </c:dLbl>
            <c:dLbl>
              <c:idx val="1"/>
              <c:layout>
                <c:manualLayout>
                  <c:x val="1.1105341450628669E-2"/>
                  <c:y val="3.47443173890657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0ED-1C41-9759-341DE8300D18}"/>
                </c:ext>
              </c:extLst>
            </c:dLbl>
            <c:dLbl>
              <c:idx val="2"/>
              <c:layout>
                <c:manualLayout>
                  <c:x val="1.2956231692400113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0ED-1C41-9759-341DE8300D18}"/>
                </c:ext>
              </c:extLst>
            </c:dLbl>
            <c:dLbl>
              <c:idx val="3"/>
              <c:layout>
                <c:manualLayout>
                  <c:x val="1.2956231692399978E-2"/>
                  <c:y val="3.474431738906513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0ED-1C41-9759-341DE8300D18}"/>
                </c:ext>
              </c:extLst>
            </c:dLbl>
            <c:dLbl>
              <c:idx val="4"/>
              <c:layout>
                <c:manualLayout>
                  <c:x val="1.2956231692400113E-2"/>
                  <c:y val="3.474431738906513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0ED-1C41-9759-341DE8300D1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(Solutions!$C$2,Solutions!$E$2,Solutions!$G$2,Solutions!$I$2,Solutions!$K$2)</c:f>
              <c:strCache>
                <c:ptCount val="5"/>
                <c:pt idx="0">
                  <c:v>Black</c:v>
                </c:pt>
                <c:pt idx="1">
                  <c:v>DI water</c:v>
                </c:pt>
                <c:pt idx="2">
                  <c:v>3.5% NaCl Solution</c:v>
                </c:pt>
                <c:pt idx="3">
                  <c:v>pH13 Ca(OH)2 solution</c:v>
                </c:pt>
                <c:pt idx="4">
                  <c:v>pH1 HCl Solution</c:v>
                </c:pt>
              </c:strCache>
            </c:strRef>
          </c:cat>
          <c:val>
            <c:numRef>
              <c:f>(Solutions!$D$5,Solutions!$F$5,Solutions!$H$5,Solutions!$J$5,Solutions!$L$5)</c:f>
              <c:numCache>
                <c:formatCode>0.00</c:formatCode>
                <c:ptCount val="5"/>
                <c:pt idx="0">
                  <c:v>5.4621524341479999</c:v>
                </c:pt>
                <c:pt idx="1">
                  <c:v>2.91</c:v>
                </c:pt>
                <c:pt idx="2">
                  <c:v>2.13</c:v>
                </c:pt>
                <c:pt idx="3">
                  <c:v>9.4</c:v>
                </c:pt>
                <c:pt idx="4">
                  <c:v>3.06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F44-B14E-9701-131DC00510CA}"/>
            </c:ext>
          </c:extLst>
        </c:ser>
        <c:ser>
          <c:idx val="5"/>
          <c:order val="2"/>
          <c:tx>
            <c:strRef>
              <c:f>Solutions!$B$6</c:f>
              <c:strCache>
                <c:ptCount val="1"/>
                <c:pt idx="0">
                  <c:v>Sodium</c:v>
                </c:pt>
              </c:strCache>
            </c:strRef>
          </c:tx>
          <c:spPr>
            <a:pattFill prst="pct90">
              <a:fgClr>
                <a:schemeClr val="tx1"/>
              </a:fgClr>
              <a:bgClr>
                <a:schemeClr val="bg1"/>
              </a:bgClr>
            </a:pattFill>
            <a:ln>
              <a:noFill/>
            </a:ln>
            <a:effectLst/>
          </c:spPr>
          <c:invertIfNegative val="0"/>
          <c:cat>
            <c:strRef>
              <c:f>(Solutions!$C$2,Solutions!$E$2,Solutions!$G$2,Solutions!$I$2,Solutions!$K$2)</c:f>
              <c:strCache>
                <c:ptCount val="5"/>
                <c:pt idx="0">
                  <c:v>Black</c:v>
                </c:pt>
                <c:pt idx="1">
                  <c:v>DI water</c:v>
                </c:pt>
                <c:pt idx="2">
                  <c:v>3.5% NaCl Solution</c:v>
                </c:pt>
                <c:pt idx="3">
                  <c:v>pH13 Ca(OH)2 solution</c:v>
                </c:pt>
                <c:pt idx="4">
                  <c:v>pH1 HCl Solution</c:v>
                </c:pt>
              </c:strCache>
            </c:strRef>
          </c:cat>
          <c:val>
            <c:numRef>
              <c:f>(Solutions!$D$6,Solutions!$F$6,Solutions!$H$6,Solutions!$J$6,Solutions!$L$6)</c:f>
              <c:numCache>
                <c:formatCode>0.00</c:formatCode>
                <c:ptCount val="5"/>
                <c:pt idx="0">
                  <c:v>0</c:v>
                </c:pt>
                <c:pt idx="1">
                  <c:v>0.08</c:v>
                </c:pt>
                <c:pt idx="2">
                  <c:v>0.82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F44-B14E-9701-131DC00510CA}"/>
            </c:ext>
          </c:extLst>
        </c:ser>
        <c:ser>
          <c:idx val="7"/>
          <c:order val="3"/>
          <c:tx>
            <c:strRef>
              <c:f>Solutions!$B$7</c:f>
              <c:strCache>
                <c:ptCount val="1"/>
                <c:pt idx="0">
                  <c:v>Magnesium</c:v>
                </c:pt>
              </c:strCache>
            </c:strRef>
          </c:tx>
          <c:spPr>
            <a:pattFill prst="dashUpDiag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accent2"/>
              </a:solidFill>
            </a:ln>
            <a:effectLst/>
          </c:spPr>
          <c:invertIfNegative val="0"/>
          <c:cat>
            <c:strRef>
              <c:f>(Solutions!$C$2,Solutions!$E$2,Solutions!$G$2,Solutions!$I$2,Solutions!$K$2)</c:f>
              <c:strCache>
                <c:ptCount val="5"/>
                <c:pt idx="0">
                  <c:v>Black</c:v>
                </c:pt>
                <c:pt idx="1">
                  <c:v>DI water</c:v>
                </c:pt>
                <c:pt idx="2">
                  <c:v>3.5% NaCl Solution</c:v>
                </c:pt>
                <c:pt idx="3">
                  <c:v>pH13 Ca(OH)2 solution</c:v>
                </c:pt>
                <c:pt idx="4">
                  <c:v>pH1 HCl Solution</c:v>
                </c:pt>
              </c:strCache>
            </c:strRef>
          </c:cat>
          <c:val>
            <c:numRef>
              <c:f>(Solutions!$D$7,Solutions!$F$7,Solutions!$H$7,Solutions!$J$7,Solutions!$L$7)</c:f>
              <c:numCache>
                <c:formatCode>0.00</c:formatCode>
                <c:ptCount val="5"/>
                <c:pt idx="0">
                  <c:v>0</c:v>
                </c:pt>
                <c:pt idx="1">
                  <c:v>0.08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F44-B14E-9701-131DC00510CA}"/>
            </c:ext>
          </c:extLst>
        </c:ser>
        <c:ser>
          <c:idx val="9"/>
          <c:order val="4"/>
          <c:tx>
            <c:strRef>
              <c:f>Solutions!$B$8</c:f>
              <c:strCache>
                <c:ptCount val="1"/>
                <c:pt idx="0">
                  <c:v>Aluminum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(Solutions!$C$2,Solutions!$E$2,Solutions!$G$2,Solutions!$I$2,Solutions!$K$2)</c:f>
              <c:strCache>
                <c:ptCount val="5"/>
                <c:pt idx="0">
                  <c:v>Black</c:v>
                </c:pt>
                <c:pt idx="1">
                  <c:v>DI water</c:v>
                </c:pt>
                <c:pt idx="2">
                  <c:v>3.5% NaCl Solution</c:v>
                </c:pt>
                <c:pt idx="3">
                  <c:v>pH13 Ca(OH)2 solution</c:v>
                </c:pt>
                <c:pt idx="4">
                  <c:v>pH1 HCl Solution</c:v>
                </c:pt>
              </c:strCache>
            </c:strRef>
          </c:cat>
          <c:val>
            <c:numRef>
              <c:f>(Solutions!$D$8,Solutions!$F$8,Solutions!$H$8,Solutions!$J$8,Solutions!$L$8)</c:f>
              <c:numCache>
                <c:formatCode>0.00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F44-B14E-9701-131DC00510CA}"/>
            </c:ext>
          </c:extLst>
        </c:ser>
        <c:ser>
          <c:idx val="0"/>
          <c:order val="5"/>
          <c:tx>
            <c:strRef>
              <c:f>Solutions!$B$9</c:f>
              <c:strCache>
                <c:ptCount val="1"/>
                <c:pt idx="0">
                  <c:v>Silicon</c:v>
                </c:pt>
              </c:strCache>
            </c:strRef>
          </c:tx>
          <c:spPr>
            <a:pattFill prst="wdDnDiag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accent1"/>
              </a:solidFill>
            </a:ln>
            <a:effectLst/>
          </c:spPr>
          <c:invertIfNegative val="0"/>
          <c:cat>
            <c:strRef>
              <c:f>(Solutions!$C$2,Solutions!$E$2,Solutions!$G$2,Solutions!$I$2,Solutions!$K$2)</c:f>
              <c:strCache>
                <c:ptCount val="5"/>
                <c:pt idx="0">
                  <c:v>Black</c:v>
                </c:pt>
                <c:pt idx="1">
                  <c:v>DI water</c:v>
                </c:pt>
                <c:pt idx="2">
                  <c:v>3.5% NaCl Solution</c:v>
                </c:pt>
                <c:pt idx="3">
                  <c:v>pH13 Ca(OH)2 solution</c:v>
                </c:pt>
                <c:pt idx="4">
                  <c:v>pH1 HCl Solution</c:v>
                </c:pt>
              </c:strCache>
            </c:strRef>
          </c:cat>
          <c:val>
            <c:numRef>
              <c:f>(Solutions!$D$9,Solutions!$F$9,Solutions!$H$9,Solutions!$J$9,Solutions!$L$9)</c:f>
              <c:numCache>
                <c:formatCode>0.00</c:formatCode>
                <c:ptCount val="5"/>
                <c:pt idx="0">
                  <c:v>0</c:v>
                </c:pt>
                <c:pt idx="1">
                  <c:v>0.04</c:v>
                </c:pt>
                <c:pt idx="2">
                  <c:v>0.08</c:v>
                </c:pt>
                <c:pt idx="3">
                  <c:v>0.01</c:v>
                </c:pt>
                <c:pt idx="4">
                  <c:v>0.02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F44-B14E-9701-131DC00510CA}"/>
            </c:ext>
          </c:extLst>
        </c:ser>
        <c:ser>
          <c:idx val="2"/>
          <c:order val="6"/>
          <c:tx>
            <c:strRef>
              <c:f>Solutions!$B$10</c:f>
              <c:strCache>
                <c:ptCount val="1"/>
                <c:pt idx="0">
                  <c:v>Sulfur</c:v>
                </c:pt>
              </c:strCache>
            </c:strRef>
          </c:tx>
          <c:spPr>
            <a:pattFill prst="dashHorz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accent4"/>
              </a:solidFill>
            </a:ln>
            <a:effectLst/>
          </c:spPr>
          <c:invertIfNegative val="0"/>
          <c:cat>
            <c:strRef>
              <c:f>(Solutions!$C$2,Solutions!$E$2,Solutions!$G$2,Solutions!$I$2,Solutions!$K$2)</c:f>
              <c:strCache>
                <c:ptCount val="5"/>
                <c:pt idx="0">
                  <c:v>Black</c:v>
                </c:pt>
                <c:pt idx="1">
                  <c:v>DI water</c:v>
                </c:pt>
                <c:pt idx="2">
                  <c:v>3.5% NaCl Solution</c:v>
                </c:pt>
                <c:pt idx="3">
                  <c:v>pH13 Ca(OH)2 solution</c:v>
                </c:pt>
                <c:pt idx="4">
                  <c:v>pH1 HCl Solution</c:v>
                </c:pt>
              </c:strCache>
            </c:strRef>
          </c:cat>
          <c:val>
            <c:numRef>
              <c:f>(Solutions!$D$10,Solutions!$F$10,Solutions!$H$10,Solutions!$J$10,Solutions!$L$10)</c:f>
              <c:numCache>
                <c:formatCode>0.00</c:formatCode>
                <c:ptCount val="5"/>
                <c:pt idx="0">
                  <c:v>0</c:v>
                </c:pt>
                <c:pt idx="1">
                  <c:v>0.1</c:v>
                </c:pt>
                <c:pt idx="2">
                  <c:v>0.08</c:v>
                </c:pt>
                <c:pt idx="3">
                  <c:v>0.03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F44-B14E-9701-131DC00510CA}"/>
            </c:ext>
          </c:extLst>
        </c:ser>
        <c:ser>
          <c:idx val="4"/>
          <c:order val="7"/>
          <c:tx>
            <c:strRef>
              <c:f>Solutions!$B$11</c:f>
              <c:strCache>
                <c:ptCount val="1"/>
                <c:pt idx="0">
                  <c:v>Chlorine</c:v>
                </c:pt>
              </c:strCache>
            </c:strRef>
          </c:tx>
          <c:spPr>
            <a:pattFill prst="smGrid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accent6"/>
              </a:solidFill>
            </a:ln>
            <a:effectLst/>
          </c:spPr>
          <c:invertIfNegative val="0"/>
          <c:cat>
            <c:strRef>
              <c:f>(Solutions!$C$2,Solutions!$E$2,Solutions!$G$2,Solutions!$I$2,Solutions!$K$2)</c:f>
              <c:strCache>
                <c:ptCount val="5"/>
                <c:pt idx="0">
                  <c:v>Black</c:v>
                </c:pt>
                <c:pt idx="1">
                  <c:v>DI water</c:v>
                </c:pt>
                <c:pt idx="2">
                  <c:v>3.5% NaCl Solution</c:v>
                </c:pt>
                <c:pt idx="3">
                  <c:v>pH13 Ca(OH)2 solution</c:v>
                </c:pt>
                <c:pt idx="4">
                  <c:v>pH1 HCl Solution</c:v>
                </c:pt>
              </c:strCache>
            </c:strRef>
          </c:cat>
          <c:val>
            <c:numRef>
              <c:f>(Solutions!$D$11,Solutions!$F$11,Solutions!$H$11,Solutions!$J$11,Solutions!$L$11)</c:f>
              <c:numCache>
                <c:formatCode>0.00</c:formatCode>
                <c:ptCount val="5"/>
                <c:pt idx="0">
                  <c:v>0</c:v>
                </c:pt>
                <c:pt idx="1">
                  <c:v>0.04</c:v>
                </c:pt>
                <c:pt idx="2">
                  <c:v>0.56000000000000005</c:v>
                </c:pt>
                <c:pt idx="3">
                  <c:v>0.02</c:v>
                </c:pt>
                <c:pt idx="4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F44-B14E-9701-131DC00510CA}"/>
            </c:ext>
          </c:extLst>
        </c:ser>
        <c:ser>
          <c:idx val="6"/>
          <c:order val="8"/>
          <c:tx>
            <c:strRef>
              <c:f>Solutions!$B$12</c:f>
              <c:strCache>
                <c:ptCount val="1"/>
                <c:pt idx="0">
                  <c:v>Calcium</c:v>
                </c:pt>
              </c:strCache>
            </c:strRef>
          </c:tx>
          <c:spPr>
            <a:pattFill prst="lgCheck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accent1"/>
              </a:solidFill>
            </a:ln>
            <a:effectLst/>
          </c:spPr>
          <c:invertIfNegative val="0"/>
          <c:cat>
            <c:strRef>
              <c:f>(Solutions!$C$2,Solutions!$E$2,Solutions!$G$2,Solutions!$I$2,Solutions!$K$2)</c:f>
              <c:strCache>
                <c:ptCount val="5"/>
                <c:pt idx="0">
                  <c:v>Black</c:v>
                </c:pt>
                <c:pt idx="1">
                  <c:v>DI water</c:v>
                </c:pt>
                <c:pt idx="2">
                  <c:v>3.5% NaCl Solution</c:v>
                </c:pt>
                <c:pt idx="3">
                  <c:v>pH13 Ca(OH)2 solution</c:v>
                </c:pt>
                <c:pt idx="4">
                  <c:v>pH1 HCl Solution</c:v>
                </c:pt>
              </c:strCache>
            </c:strRef>
          </c:cat>
          <c:val>
            <c:numRef>
              <c:f>(Solutions!$D$12,Solutions!$F$12,Solutions!$H$12,Solutions!$J$12,Solutions!$L$12)</c:f>
              <c:numCache>
                <c:formatCode>0.00</c:formatCode>
                <c:ptCount val="5"/>
                <c:pt idx="0">
                  <c:v>2.3710651470999999E-2</c:v>
                </c:pt>
                <c:pt idx="1">
                  <c:v>7.0000000000000007E-2</c:v>
                </c:pt>
                <c:pt idx="2">
                  <c:v>0.01</c:v>
                </c:pt>
                <c:pt idx="3">
                  <c:v>3</c:v>
                </c:pt>
                <c:pt idx="4">
                  <c:v>0.04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F44-B14E-9701-131DC00510CA}"/>
            </c:ext>
          </c:extLst>
        </c:ser>
        <c:ser>
          <c:idx val="8"/>
          <c:order val="9"/>
          <c:tx>
            <c:strRef>
              <c:f>Solutions!$B$13</c:f>
              <c:strCache>
                <c:ptCount val="1"/>
                <c:pt idx="0">
                  <c:v>Copper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(Solutions!$C$2,Solutions!$E$2,Solutions!$G$2,Solutions!$I$2,Solutions!$K$2)</c:f>
              <c:strCache>
                <c:ptCount val="5"/>
                <c:pt idx="0">
                  <c:v>Black</c:v>
                </c:pt>
                <c:pt idx="1">
                  <c:v>DI water</c:v>
                </c:pt>
                <c:pt idx="2">
                  <c:v>3.5% NaCl Solution</c:v>
                </c:pt>
                <c:pt idx="3">
                  <c:v>pH13 Ca(OH)2 solution</c:v>
                </c:pt>
                <c:pt idx="4">
                  <c:v>pH1 HCl Solution</c:v>
                </c:pt>
              </c:strCache>
            </c:strRef>
          </c:cat>
          <c:val>
            <c:numRef>
              <c:f>(Solutions!$D$13,Solutions!$F$13,Solutions!$H$13,Solutions!$J$13,Solutions!$L$13)</c:f>
              <c:numCache>
                <c:formatCode>0.00</c:formatCode>
                <c:ptCount val="5"/>
                <c:pt idx="0">
                  <c:v>3.2769906047000003E-2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0F44-B14E-9701-131DC00510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14098367"/>
        <c:axId val="1114099999"/>
      </c:barChart>
      <c:catAx>
        <c:axId val="1114098367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Solution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4099999"/>
        <c:crossesAt val="1.0000000000000002E-2"/>
        <c:auto val="0"/>
        <c:lblAlgn val="ctr"/>
        <c:lblOffset val="100"/>
        <c:noMultiLvlLbl val="0"/>
      </c:catAx>
      <c:valAx>
        <c:axId val="1114099999"/>
        <c:scaling>
          <c:logBase val="10"/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Atom Percent</a:t>
                </a:r>
              </a:p>
              <a:p>
                <a:pPr>
                  <a:defRPr/>
                </a:pPr>
                <a:r>
                  <a:rPr lang="en-US"/>
                  <a:t>(Logaramithic Scale)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40983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ysClr val="windowText" lastClr="000000"/>
                </a:solidFill>
              </a:rPr>
              <a:t>EDS of</a:t>
            </a:r>
            <a:r>
              <a:rPr lang="en-US" baseline="0">
                <a:solidFill>
                  <a:sysClr val="windowText" lastClr="000000"/>
                </a:solidFill>
              </a:rPr>
              <a:t> Graphene Grades</a:t>
            </a:r>
            <a:endParaRPr lang="en-US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'3 Types'!$B$4</c:f>
              <c:strCache>
                <c:ptCount val="1"/>
                <c:pt idx="0">
                  <c:v>Carbon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cat>
            <c:strRef>
              <c:f>('3 Types'!$C$2,'3 Types'!$E$2,'3 Types'!$G$2)</c:f>
              <c:strCache>
                <c:ptCount val="3"/>
                <c:pt idx="0">
                  <c:v>Platinum</c:v>
                </c:pt>
                <c:pt idx="1">
                  <c:v>Black</c:v>
                </c:pt>
                <c:pt idx="2">
                  <c:v>Diamond</c:v>
                </c:pt>
              </c:strCache>
            </c:strRef>
          </c:cat>
          <c:val>
            <c:numRef>
              <c:f>('3 Types'!$D$4,'3 Types'!$F$4,'3 Types'!$H$4)</c:f>
              <c:numCache>
                <c:formatCode>0.0000</c:formatCode>
                <c:ptCount val="3"/>
                <c:pt idx="0">
                  <c:v>92.833023364992997</c:v>
                </c:pt>
                <c:pt idx="1">
                  <c:v>94.481367008334004</c:v>
                </c:pt>
                <c:pt idx="2">
                  <c:v>88.276637043155006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94B-DD45-924F-DF2280559141}"/>
            </c:ext>
          </c:extLst>
        </c:ser>
        <c:ser>
          <c:idx val="3"/>
          <c:order val="1"/>
          <c:tx>
            <c:strRef>
              <c:f>'3 Types'!$B$5</c:f>
              <c:strCache>
                <c:ptCount val="1"/>
                <c:pt idx="0">
                  <c:v>Oxygen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('3 Types'!$C$2,'3 Types'!$E$2,'3 Types'!$G$2)</c:f>
              <c:strCache>
                <c:ptCount val="3"/>
                <c:pt idx="0">
                  <c:v>Platinum</c:v>
                </c:pt>
                <c:pt idx="1">
                  <c:v>Black</c:v>
                </c:pt>
                <c:pt idx="2">
                  <c:v>Diamond</c:v>
                </c:pt>
              </c:strCache>
            </c:strRef>
          </c:cat>
          <c:val>
            <c:numRef>
              <c:f>('3 Types'!$D$5,'3 Types'!$F$5,'3 Types'!$H$5)</c:f>
              <c:numCache>
                <c:formatCode>0.0000</c:formatCode>
                <c:ptCount val="3"/>
                <c:pt idx="0">
                  <c:v>7.0328202683969998</c:v>
                </c:pt>
                <c:pt idx="1">
                  <c:v>5.4621524341479999</c:v>
                </c:pt>
                <c:pt idx="2">
                  <c:v>10.393336039540999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794B-DD45-924F-DF2280559141}"/>
            </c:ext>
          </c:extLst>
        </c:ser>
        <c:ser>
          <c:idx val="5"/>
          <c:order val="2"/>
          <c:tx>
            <c:strRef>
              <c:f>'3 Types'!$B$6</c:f>
              <c:strCache>
                <c:ptCount val="1"/>
                <c:pt idx="0">
                  <c:v>Sodium</c:v>
                </c:pt>
              </c:strCache>
            </c:strRef>
          </c:tx>
          <c:spPr>
            <a:pattFill prst="pct90">
              <a:fgClr>
                <a:schemeClr val="tx1"/>
              </a:fgClr>
              <a:bgClr>
                <a:schemeClr val="bg1"/>
              </a:bgClr>
            </a:pattFill>
            <a:ln>
              <a:noFill/>
            </a:ln>
            <a:effectLst/>
          </c:spPr>
          <c:invertIfNegative val="0"/>
          <c:cat>
            <c:strRef>
              <c:f>('3 Types'!$C$2,'3 Types'!$E$2,'3 Types'!$G$2)</c:f>
              <c:strCache>
                <c:ptCount val="3"/>
                <c:pt idx="0">
                  <c:v>Platinum</c:v>
                </c:pt>
                <c:pt idx="1">
                  <c:v>Black</c:v>
                </c:pt>
                <c:pt idx="2">
                  <c:v>Diamond</c:v>
                </c:pt>
              </c:strCache>
            </c:strRef>
          </c:cat>
          <c:val>
            <c:numRef>
              <c:f>('3 Types'!$D$6,'3 Types'!$F$6,'3 Types'!$H$6)</c:f>
              <c:numCache>
                <c:formatCode>0.0000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0.196488078866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794B-DD45-924F-DF2280559141}"/>
            </c:ext>
          </c:extLst>
        </c:ser>
        <c:ser>
          <c:idx val="7"/>
          <c:order val="3"/>
          <c:tx>
            <c:strRef>
              <c:f>'3 Types'!$B$7</c:f>
              <c:strCache>
                <c:ptCount val="1"/>
                <c:pt idx="0">
                  <c:v>Magnesium</c:v>
                </c:pt>
              </c:strCache>
            </c:strRef>
          </c:tx>
          <c:spPr>
            <a:pattFill prst="dashUpDiag">
              <a:fgClr>
                <a:schemeClr val="tx1"/>
              </a:fgClr>
              <a:bgClr>
                <a:schemeClr val="bg1"/>
              </a:bgClr>
            </a:pattFill>
            <a:ln w="12700">
              <a:solidFill>
                <a:schemeClr val="accent2"/>
              </a:solidFill>
            </a:ln>
            <a:effectLst/>
          </c:spPr>
          <c:invertIfNegative val="0"/>
          <c:cat>
            <c:strRef>
              <c:f>('3 Types'!$C$2,'3 Types'!$E$2,'3 Types'!$G$2)</c:f>
              <c:strCache>
                <c:ptCount val="3"/>
                <c:pt idx="0">
                  <c:v>Platinum</c:v>
                </c:pt>
                <c:pt idx="1">
                  <c:v>Black</c:v>
                </c:pt>
                <c:pt idx="2">
                  <c:v>Diamond</c:v>
                </c:pt>
              </c:strCache>
            </c:strRef>
          </c:cat>
          <c:val>
            <c:numRef>
              <c:f>('3 Types'!$D$7,'3 Types'!$F$7,'3 Types'!$H$7)</c:f>
              <c:numCache>
                <c:formatCode>0.0000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0.26857406838499998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94B-DD45-924F-DF2280559141}"/>
            </c:ext>
          </c:extLst>
        </c:ser>
        <c:ser>
          <c:idx val="9"/>
          <c:order val="4"/>
          <c:tx>
            <c:strRef>
              <c:f>'3 Types'!$B$8</c:f>
              <c:strCache>
                <c:ptCount val="1"/>
                <c:pt idx="0">
                  <c:v>Aluminum</c:v>
                </c:pt>
              </c:strCache>
            </c:strRef>
          </c:tx>
          <c:spPr>
            <a:pattFill prst="openDmnd">
              <a:fgClr>
                <a:schemeClr val="tx1"/>
              </a:fgClr>
              <a:bgClr>
                <a:schemeClr val="bg1"/>
              </a:bgClr>
            </a:pattFill>
            <a:ln w="12700">
              <a:solidFill>
                <a:srgbClr val="7030A0"/>
              </a:solidFill>
            </a:ln>
            <a:effectLst/>
          </c:spPr>
          <c:invertIfNegative val="0"/>
          <c:cat>
            <c:strRef>
              <c:f>('3 Types'!$C$2,'3 Types'!$E$2,'3 Types'!$G$2)</c:f>
              <c:strCache>
                <c:ptCount val="3"/>
                <c:pt idx="0">
                  <c:v>Platinum</c:v>
                </c:pt>
                <c:pt idx="1">
                  <c:v>Black</c:v>
                </c:pt>
                <c:pt idx="2">
                  <c:v>Diamond</c:v>
                </c:pt>
              </c:strCache>
            </c:strRef>
          </c:cat>
          <c:val>
            <c:numRef>
              <c:f>('3 Types'!$D$8,'3 Types'!$F$8,'3 Types'!$H$8)</c:f>
              <c:numCache>
                <c:formatCode>0.0000</c:formatCode>
                <c:ptCount val="3"/>
                <c:pt idx="0">
                  <c:v>3.1031987925000001E-2</c:v>
                </c:pt>
                <c:pt idx="1">
                  <c:v>0</c:v>
                </c:pt>
                <c:pt idx="2">
                  <c:v>0.200050583171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794B-DD45-924F-DF2280559141}"/>
            </c:ext>
          </c:extLst>
        </c:ser>
        <c:ser>
          <c:idx val="0"/>
          <c:order val="5"/>
          <c:tx>
            <c:strRef>
              <c:f>'3 Types'!$B$9</c:f>
              <c:strCache>
                <c:ptCount val="1"/>
                <c:pt idx="0">
                  <c:v>Silicon</c:v>
                </c:pt>
              </c:strCache>
            </c:strRef>
          </c:tx>
          <c:spPr>
            <a:pattFill prst="wdDnDiag">
              <a:fgClr>
                <a:schemeClr val="tx1"/>
              </a:fgClr>
              <a:bgClr>
                <a:schemeClr val="bg1"/>
              </a:bgClr>
            </a:pattFill>
            <a:ln w="12700">
              <a:solidFill>
                <a:schemeClr val="accent1"/>
              </a:solidFill>
            </a:ln>
            <a:effectLst/>
          </c:spPr>
          <c:invertIfNegative val="0"/>
          <c:cat>
            <c:strRef>
              <c:f>('3 Types'!$C$2,'3 Types'!$E$2,'3 Types'!$G$2)</c:f>
              <c:strCache>
                <c:ptCount val="3"/>
                <c:pt idx="0">
                  <c:v>Platinum</c:v>
                </c:pt>
                <c:pt idx="1">
                  <c:v>Black</c:v>
                </c:pt>
                <c:pt idx="2">
                  <c:v>Diamond</c:v>
                </c:pt>
              </c:strCache>
            </c:strRef>
          </c:cat>
          <c:val>
            <c:numRef>
              <c:f>('3 Types'!$D$9,'3 Types'!$F$9,'3 Types'!$H$9)</c:f>
              <c:numCache>
                <c:formatCode>0.0000</c:formatCode>
                <c:ptCount val="3"/>
                <c:pt idx="0">
                  <c:v>3.0189994256999999E-2</c:v>
                </c:pt>
                <c:pt idx="1">
                  <c:v>0</c:v>
                </c:pt>
                <c:pt idx="2">
                  <c:v>0.18658108921800001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94B-DD45-924F-DF2280559141}"/>
            </c:ext>
          </c:extLst>
        </c:ser>
        <c:ser>
          <c:idx val="2"/>
          <c:order val="6"/>
          <c:tx>
            <c:strRef>
              <c:f>'3 Types'!$B$10</c:f>
              <c:strCache>
                <c:ptCount val="1"/>
                <c:pt idx="0">
                  <c:v>Sulfur</c:v>
                </c:pt>
              </c:strCache>
            </c:strRef>
          </c:tx>
          <c:spPr>
            <a:pattFill prst="dashHorz">
              <a:fgClr>
                <a:schemeClr val="tx1"/>
              </a:fgClr>
              <a:bgClr>
                <a:schemeClr val="bg1"/>
              </a:bgClr>
            </a:pattFill>
            <a:ln w="12700">
              <a:solidFill>
                <a:schemeClr val="accent4"/>
              </a:solidFill>
            </a:ln>
            <a:effectLst/>
          </c:spPr>
          <c:invertIfNegative val="0"/>
          <c:cat>
            <c:strRef>
              <c:f>('3 Types'!$C$2,'3 Types'!$E$2,'3 Types'!$G$2)</c:f>
              <c:strCache>
                <c:ptCount val="3"/>
                <c:pt idx="0">
                  <c:v>Platinum</c:v>
                </c:pt>
                <c:pt idx="1">
                  <c:v>Black</c:v>
                </c:pt>
                <c:pt idx="2">
                  <c:v>Diamond</c:v>
                </c:pt>
              </c:strCache>
            </c:strRef>
          </c:cat>
          <c:val>
            <c:numRef>
              <c:f>('3 Types'!$D$10,'3 Types'!$F$10,'3 Types'!$H$10)</c:f>
              <c:numCache>
                <c:formatCode>0.0000</c:formatCode>
                <c:ptCount val="3"/>
                <c:pt idx="0">
                  <c:v>2.2906829807000002E-2</c:v>
                </c:pt>
                <c:pt idx="1">
                  <c:v>0</c:v>
                </c:pt>
                <c:pt idx="2">
                  <c:v>7.0457153820000007E-2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94B-DD45-924F-DF2280559141}"/>
            </c:ext>
          </c:extLst>
        </c:ser>
        <c:ser>
          <c:idx val="4"/>
          <c:order val="7"/>
          <c:tx>
            <c:strRef>
              <c:f>'3 Types'!$B$11</c:f>
              <c:strCache>
                <c:ptCount val="1"/>
                <c:pt idx="0">
                  <c:v>Potassium</c:v>
                </c:pt>
              </c:strCache>
            </c:strRef>
          </c:tx>
          <c:spPr>
            <a:pattFill prst="smGrid">
              <a:fgClr>
                <a:schemeClr val="tx1"/>
              </a:fgClr>
              <a:bgClr>
                <a:schemeClr val="bg1"/>
              </a:bgClr>
            </a:pattFill>
            <a:ln w="12700">
              <a:solidFill>
                <a:srgbClr val="FF0000"/>
              </a:solidFill>
            </a:ln>
            <a:effectLst/>
          </c:spPr>
          <c:invertIfNegative val="0"/>
          <c:cat>
            <c:strRef>
              <c:f>('3 Types'!$C$2,'3 Types'!$E$2,'3 Types'!$G$2)</c:f>
              <c:strCache>
                <c:ptCount val="3"/>
                <c:pt idx="0">
                  <c:v>Platinum</c:v>
                </c:pt>
                <c:pt idx="1">
                  <c:v>Black</c:v>
                </c:pt>
                <c:pt idx="2">
                  <c:v>Diamond</c:v>
                </c:pt>
              </c:strCache>
            </c:strRef>
          </c:cat>
          <c:val>
            <c:numRef>
              <c:f>('3 Types'!$D$11,'3 Types'!$F$11,'3 Types'!$H$11)</c:f>
              <c:numCache>
                <c:formatCode>0.0000</c:formatCode>
                <c:ptCount val="3"/>
                <c:pt idx="0">
                  <c:v>7.2247286319999998E-3</c:v>
                </c:pt>
                <c:pt idx="1">
                  <c:v>0</c:v>
                </c:pt>
                <c:pt idx="2">
                  <c:v>0.116875040168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794B-DD45-924F-DF2280559141}"/>
            </c:ext>
          </c:extLst>
        </c:ser>
        <c:ser>
          <c:idx val="6"/>
          <c:order val="8"/>
          <c:tx>
            <c:strRef>
              <c:f>'3 Types'!$B$12</c:f>
              <c:strCache>
                <c:ptCount val="1"/>
                <c:pt idx="0">
                  <c:v>Calcium</c:v>
                </c:pt>
              </c:strCache>
            </c:strRef>
          </c:tx>
          <c:spPr>
            <a:pattFill prst="lgCheck">
              <a:fgClr>
                <a:schemeClr val="tx1"/>
              </a:fgClr>
              <a:bgClr>
                <a:schemeClr val="bg1"/>
              </a:bgClr>
            </a:pattFill>
            <a:ln w="12700">
              <a:solidFill>
                <a:schemeClr val="accent1"/>
              </a:solidFill>
            </a:ln>
            <a:effectLst/>
          </c:spPr>
          <c:invertIfNegative val="0"/>
          <c:cat>
            <c:strRef>
              <c:f>('3 Types'!$C$2,'3 Types'!$E$2,'3 Types'!$G$2)</c:f>
              <c:strCache>
                <c:ptCount val="3"/>
                <c:pt idx="0">
                  <c:v>Platinum</c:v>
                </c:pt>
                <c:pt idx="1">
                  <c:v>Black</c:v>
                </c:pt>
                <c:pt idx="2">
                  <c:v>Diamond</c:v>
                </c:pt>
              </c:strCache>
            </c:strRef>
          </c:cat>
          <c:val>
            <c:numRef>
              <c:f>('3 Types'!$D$12,'3 Types'!$F$12,'3 Types'!$H$12)</c:f>
              <c:numCache>
                <c:formatCode>0.0000</c:formatCode>
                <c:ptCount val="3"/>
                <c:pt idx="0">
                  <c:v>1.7284009332999999E-2</c:v>
                </c:pt>
                <c:pt idx="1">
                  <c:v>2.3710651470999999E-2</c:v>
                </c:pt>
                <c:pt idx="2">
                  <c:v>0.23737227756000001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794B-DD45-924F-DF2280559141}"/>
            </c:ext>
          </c:extLst>
        </c:ser>
        <c:ser>
          <c:idx val="8"/>
          <c:order val="9"/>
          <c:tx>
            <c:strRef>
              <c:f>'3 Types'!$B$13</c:f>
              <c:strCache>
                <c:ptCount val="1"/>
                <c:pt idx="0">
                  <c:v>Iron</c:v>
                </c:pt>
              </c:strCache>
            </c:strRef>
          </c:tx>
          <c:spPr>
            <a:pattFill prst="pct5">
              <a:fgClr>
                <a:schemeClr val="tx1"/>
              </a:fgClr>
              <a:bgClr>
                <a:schemeClr val="bg1"/>
              </a:bgClr>
            </a:pattFill>
            <a:ln>
              <a:solidFill>
                <a:schemeClr val="accent6"/>
              </a:solidFill>
            </a:ln>
            <a:effectLst/>
          </c:spPr>
          <c:invertIfNegative val="0"/>
          <c:cat>
            <c:strRef>
              <c:f>('3 Types'!$C$2,'3 Types'!$E$2,'3 Types'!$G$2)</c:f>
              <c:strCache>
                <c:ptCount val="3"/>
                <c:pt idx="0">
                  <c:v>Platinum</c:v>
                </c:pt>
                <c:pt idx="1">
                  <c:v>Black</c:v>
                </c:pt>
                <c:pt idx="2">
                  <c:v>Diamond</c:v>
                </c:pt>
              </c:strCache>
            </c:strRef>
          </c:cat>
          <c:val>
            <c:numRef>
              <c:f>('3 Types'!$D$13,'3 Types'!$F$13,'3 Types'!$H$13)</c:f>
              <c:numCache>
                <c:formatCode>0.0000</c:formatCode>
                <c:ptCount val="3"/>
                <c:pt idx="0">
                  <c:v>2.2103562976E-2</c:v>
                </c:pt>
                <c:pt idx="1">
                  <c:v>0</c:v>
                </c:pt>
                <c:pt idx="2">
                  <c:v>5.1756144616999997E-2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794B-DD45-924F-DF2280559141}"/>
            </c:ext>
          </c:extLst>
        </c:ser>
        <c:ser>
          <c:idx val="10"/>
          <c:order val="10"/>
          <c:tx>
            <c:strRef>
              <c:f>'3 Types'!$B$14</c:f>
              <c:strCache>
                <c:ptCount val="1"/>
                <c:pt idx="0">
                  <c:v>Copper</c:v>
                </c:pt>
              </c:strCache>
            </c:strRef>
          </c:tx>
          <c:spPr>
            <a:pattFill prst="zigZag">
              <a:fgClr>
                <a:schemeClr val="tx1"/>
              </a:fgClr>
              <a:bgClr>
                <a:schemeClr val="bg1"/>
              </a:bgClr>
            </a:pattFill>
            <a:ln>
              <a:solidFill>
                <a:srgbClr val="FF5EFD"/>
              </a:solidFill>
            </a:ln>
            <a:effectLst/>
          </c:spPr>
          <c:invertIfNegative val="0"/>
          <c:cat>
            <c:strRef>
              <c:f>('3 Types'!$C$2,'3 Types'!$E$2,'3 Types'!$G$2)</c:f>
              <c:strCache>
                <c:ptCount val="3"/>
                <c:pt idx="0">
                  <c:v>Platinum</c:v>
                </c:pt>
                <c:pt idx="1">
                  <c:v>Black</c:v>
                </c:pt>
                <c:pt idx="2">
                  <c:v>Diamond</c:v>
                </c:pt>
              </c:strCache>
            </c:strRef>
          </c:cat>
          <c:val>
            <c:numRef>
              <c:f>('3 Types'!$D$14,'3 Types'!$F$14,'3 Types'!$H$14)</c:f>
              <c:numCache>
                <c:formatCode>0.0000</c:formatCode>
                <c:ptCount val="3"/>
                <c:pt idx="0">
                  <c:v>3.4152536819999999E-3</c:v>
                </c:pt>
                <c:pt idx="1">
                  <c:v>3.2769906047000003E-2</c:v>
                </c:pt>
                <c:pt idx="2">
                  <c:v>1.872481498E-3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794B-DD45-924F-DF22805591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14098367"/>
        <c:axId val="1114099999"/>
      </c:barChart>
      <c:catAx>
        <c:axId val="1114098367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solidFill>
                      <a:sysClr val="windowText" lastClr="000000"/>
                    </a:solidFill>
                  </a:rPr>
                  <a:t>Solution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cross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0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4099999"/>
        <c:crossesAt val="1.0000000000000002E-3"/>
        <c:auto val="0"/>
        <c:lblAlgn val="ctr"/>
        <c:lblOffset val="100"/>
        <c:noMultiLvlLbl val="0"/>
      </c:catAx>
      <c:valAx>
        <c:axId val="1114099999"/>
        <c:scaling>
          <c:logBase val="10"/>
          <c:orientation val="minMax"/>
          <c:min val="1.0000000000000002E-3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solidFill>
                      <a:sysClr val="windowText" lastClr="000000"/>
                    </a:solidFill>
                  </a:rPr>
                  <a:t>Atom Percent</a:t>
                </a:r>
              </a:p>
              <a:p>
                <a:pPr>
                  <a:defRPr sz="1200">
                    <a:solidFill>
                      <a:sysClr val="windowText" lastClr="000000"/>
                    </a:solidFill>
                  </a:defRPr>
                </a:pPr>
                <a:r>
                  <a:rPr lang="en-US" sz="1200">
                    <a:solidFill>
                      <a:sysClr val="windowText" lastClr="000000"/>
                    </a:solidFill>
                  </a:rPr>
                  <a:t>(Logaramithic Scale)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1409836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279657</xdr:colOff>
      <xdr:row>14</xdr:row>
      <xdr:rowOff>180622</xdr:rowOff>
    </xdr:from>
    <xdr:to>
      <xdr:col>11</xdr:col>
      <xdr:colOff>359192</xdr:colOff>
      <xdr:row>31</xdr:row>
      <xdr:rowOff>141110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F4F1ED9-55F9-9E47-B800-4F9AEAACB1B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602928</xdr:colOff>
      <xdr:row>14</xdr:row>
      <xdr:rowOff>89799</xdr:rowOff>
    </xdr:from>
    <xdr:to>
      <xdr:col>20</xdr:col>
      <xdr:colOff>1</xdr:colOff>
      <xdr:row>32</xdr:row>
      <xdr:rowOff>12828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57BB22-80D2-2D43-A4D5-C0A74D0EDD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508000</xdr:colOff>
      <xdr:row>15</xdr:row>
      <xdr:rowOff>12700</xdr:rowOff>
    </xdr:from>
    <xdr:to>
      <xdr:col>11</xdr:col>
      <xdr:colOff>0</xdr:colOff>
      <xdr:row>35</xdr:row>
      <xdr:rowOff>177800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32B89C6-EADB-2446-8A65-014235F4075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09137-2F23-9347-A563-854AA95B17F1}">
  <dimension ref="B2:N13"/>
  <sheetViews>
    <sheetView tabSelected="1" zoomScale="98" workbookViewId="0">
      <selection activeCell="N7" sqref="N7"/>
    </sheetView>
  </sheetViews>
  <sheetFormatPr baseColWidth="10" defaultRowHeight="16" x14ac:dyDescent="0.2"/>
  <sheetData>
    <row r="2" spans="2:14" ht="18" x14ac:dyDescent="0.25">
      <c r="C2" s="11" t="s">
        <v>15</v>
      </c>
      <c r="D2" s="11"/>
      <c r="E2" s="11" t="s">
        <v>20</v>
      </c>
      <c r="F2" s="11"/>
      <c r="G2" s="11" t="s">
        <v>21</v>
      </c>
      <c r="H2" s="11"/>
      <c r="I2" s="11" t="s">
        <v>22</v>
      </c>
      <c r="J2" s="11"/>
      <c r="K2" s="11" t="s">
        <v>23</v>
      </c>
      <c r="L2" s="11"/>
      <c r="M2" s="11" t="s">
        <v>24</v>
      </c>
      <c r="N2" s="11"/>
    </row>
    <row r="3" spans="2:14" x14ac:dyDescent="0.2">
      <c r="C3" t="s">
        <v>8</v>
      </c>
      <c r="D3" t="s">
        <v>9</v>
      </c>
      <c r="E3" t="s">
        <v>8</v>
      </c>
      <c r="F3" t="s">
        <v>9</v>
      </c>
      <c r="G3" t="s">
        <v>8</v>
      </c>
      <c r="H3" t="s">
        <v>9</v>
      </c>
      <c r="I3" t="s">
        <v>8</v>
      </c>
      <c r="J3" t="s">
        <v>9</v>
      </c>
      <c r="K3" t="s">
        <v>8</v>
      </c>
      <c r="L3" t="s">
        <v>9</v>
      </c>
      <c r="M3" t="s">
        <v>8</v>
      </c>
      <c r="N3" t="s">
        <v>9</v>
      </c>
    </row>
    <row r="4" spans="2:14" x14ac:dyDescent="0.2">
      <c r="B4" t="s">
        <v>0</v>
      </c>
      <c r="C4" s="2">
        <v>92.619905644682007</v>
      </c>
      <c r="D4" s="2">
        <v>94.481367008334004</v>
      </c>
      <c r="E4" s="2">
        <v>95.16</v>
      </c>
      <c r="F4" s="2">
        <v>96.68</v>
      </c>
      <c r="G4" s="2">
        <v>93.84</v>
      </c>
      <c r="H4" s="2">
        <v>96.39</v>
      </c>
      <c r="I4" s="2">
        <v>79.39</v>
      </c>
      <c r="J4" s="2">
        <v>87.53</v>
      </c>
      <c r="K4" s="2">
        <v>95.57</v>
      </c>
      <c r="L4" s="2">
        <v>96.8</v>
      </c>
    </row>
    <row r="5" spans="2:14" x14ac:dyDescent="0.2">
      <c r="B5" t="s">
        <v>1</v>
      </c>
      <c r="C5" s="2">
        <v>7.1325776976929998</v>
      </c>
      <c r="D5" s="2">
        <v>5.4621524341479999</v>
      </c>
      <c r="E5" s="2">
        <v>3.82</v>
      </c>
      <c r="F5" s="2">
        <v>2.91</v>
      </c>
      <c r="G5" s="2">
        <v>2.76</v>
      </c>
      <c r="H5" s="2">
        <v>2.13</v>
      </c>
      <c r="I5" s="2">
        <v>11.36</v>
      </c>
      <c r="J5" s="2">
        <v>9.4</v>
      </c>
      <c r="K5" s="2">
        <v>4.08</v>
      </c>
      <c r="L5" s="2">
        <v>3.06</v>
      </c>
    </row>
    <row r="6" spans="2:14" x14ac:dyDescent="0.2">
      <c r="B6" t="s">
        <v>2</v>
      </c>
      <c r="C6" s="2">
        <v>0</v>
      </c>
      <c r="D6" s="2">
        <v>0</v>
      </c>
      <c r="E6" s="2">
        <v>0.15</v>
      </c>
      <c r="F6" s="2">
        <v>0.08</v>
      </c>
      <c r="G6" s="2">
        <v>1.52</v>
      </c>
      <c r="H6" s="2">
        <v>0.82</v>
      </c>
      <c r="I6" s="2">
        <v>0</v>
      </c>
      <c r="J6" s="2">
        <v>0</v>
      </c>
      <c r="K6" s="2">
        <v>0</v>
      </c>
      <c r="L6" s="2">
        <v>0</v>
      </c>
    </row>
    <row r="7" spans="2:14" x14ac:dyDescent="0.2">
      <c r="B7" t="s">
        <v>3</v>
      </c>
      <c r="C7" s="2">
        <v>0</v>
      </c>
      <c r="D7" s="2">
        <v>0</v>
      </c>
      <c r="E7" s="2">
        <v>0.16</v>
      </c>
      <c r="F7" s="2">
        <v>0.08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</row>
    <row r="8" spans="2:14" x14ac:dyDescent="0.2">
      <c r="B8" t="s">
        <v>10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0.01</v>
      </c>
      <c r="L8" s="2">
        <v>0.01</v>
      </c>
    </row>
    <row r="9" spans="2:14" x14ac:dyDescent="0.2">
      <c r="B9" t="s">
        <v>4</v>
      </c>
      <c r="C9" s="2">
        <v>0</v>
      </c>
      <c r="D9" s="2">
        <v>0</v>
      </c>
      <c r="E9" s="2">
        <v>0.1</v>
      </c>
      <c r="F9" s="2">
        <v>0.04</v>
      </c>
      <c r="G9" s="2">
        <v>0.06</v>
      </c>
      <c r="H9" s="2">
        <v>0.08</v>
      </c>
      <c r="I9" s="2">
        <v>0.03</v>
      </c>
      <c r="J9" s="2">
        <v>0.01</v>
      </c>
      <c r="K9" s="2">
        <v>0.05</v>
      </c>
      <c r="L9" s="2">
        <v>0.02</v>
      </c>
    </row>
    <row r="10" spans="2:14" x14ac:dyDescent="0.2">
      <c r="B10" t="s">
        <v>5</v>
      </c>
      <c r="C10" s="2">
        <v>0</v>
      </c>
      <c r="D10" s="2">
        <v>0</v>
      </c>
      <c r="E10" s="2">
        <v>0.27</v>
      </c>
      <c r="F10" s="2">
        <v>0.1</v>
      </c>
      <c r="G10" s="2">
        <v>0.21</v>
      </c>
      <c r="H10" s="2">
        <v>0.08</v>
      </c>
      <c r="I10" s="2">
        <v>0.08</v>
      </c>
      <c r="J10" s="2">
        <v>0.03</v>
      </c>
      <c r="K10" s="2">
        <v>0</v>
      </c>
      <c r="L10" s="2">
        <v>0</v>
      </c>
    </row>
    <row r="11" spans="2:14" x14ac:dyDescent="0.2">
      <c r="B11" t="s">
        <v>6</v>
      </c>
      <c r="C11" s="2">
        <v>0</v>
      </c>
      <c r="D11" s="2">
        <v>0</v>
      </c>
      <c r="E11" s="2">
        <v>0.11</v>
      </c>
      <c r="F11" s="2">
        <v>0.04</v>
      </c>
      <c r="G11" s="2">
        <v>1.58</v>
      </c>
      <c r="H11" s="2">
        <v>0.56000000000000005</v>
      </c>
      <c r="I11" s="2">
        <v>0.06</v>
      </c>
      <c r="J11" s="2">
        <v>0.02</v>
      </c>
      <c r="K11" s="2">
        <v>0.21</v>
      </c>
      <c r="L11" s="2">
        <v>7.0000000000000007E-2</v>
      </c>
    </row>
    <row r="12" spans="2:14" x14ac:dyDescent="0.2">
      <c r="B12" t="s">
        <v>7</v>
      </c>
      <c r="C12" s="2">
        <v>7.7558343838000005E-2</v>
      </c>
      <c r="D12" s="2">
        <v>2.3710651470999999E-2</v>
      </c>
      <c r="E12" s="2">
        <v>0.24</v>
      </c>
      <c r="F12" s="2">
        <v>7.0000000000000007E-2</v>
      </c>
      <c r="G12" s="2">
        <v>0.02</v>
      </c>
      <c r="H12" s="2">
        <v>0.01</v>
      </c>
      <c r="I12" s="2">
        <v>9.09</v>
      </c>
      <c r="J12" s="2">
        <v>3</v>
      </c>
      <c r="K12" s="2">
        <v>0.13</v>
      </c>
      <c r="L12" s="2">
        <v>0.04</v>
      </c>
    </row>
    <row r="13" spans="2:14" x14ac:dyDescent="0.2">
      <c r="B13" t="s">
        <v>13</v>
      </c>
      <c r="C13" s="2">
        <v>0.16995831378699999</v>
      </c>
      <c r="D13" s="2">
        <v>3.2769906047000003E-2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</row>
  </sheetData>
  <mergeCells count="6">
    <mergeCell ref="M2:N2"/>
    <mergeCell ref="C2:D2"/>
    <mergeCell ref="E2:F2"/>
    <mergeCell ref="G2:H2"/>
    <mergeCell ref="I2:J2"/>
    <mergeCell ref="K2:L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CFCEE-B862-FF40-AC0A-F87A59CA6299}">
  <dimension ref="B1:Q14"/>
  <sheetViews>
    <sheetView workbookViewId="0">
      <selection activeCell="L16" sqref="L16"/>
    </sheetView>
  </sheetViews>
  <sheetFormatPr baseColWidth="10" defaultRowHeight="16" x14ac:dyDescent="0.2"/>
  <cols>
    <col min="9" max="9" width="8" customWidth="1"/>
    <col min="10" max="17" width="10.83203125" customWidth="1"/>
  </cols>
  <sheetData>
    <row r="1" spans="2:17" ht="17" thickBot="1" x14ac:dyDescent="0.25"/>
    <row r="2" spans="2:17" ht="17" thickBot="1" x14ac:dyDescent="0.25">
      <c r="C2" s="3" t="s">
        <v>14</v>
      </c>
      <c r="D2" s="3"/>
      <c r="E2" s="3" t="s">
        <v>15</v>
      </c>
      <c r="F2" s="3"/>
      <c r="G2" s="3" t="s">
        <v>16</v>
      </c>
      <c r="H2" s="3"/>
      <c r="L2" s="12" t="s">
        <v>14</v>
      </c>
      <c r="M2" s="13"/>
      <c r="N2" s="13" t="s">
        <v>15</v>
      </c>
      <c r="O2" s="13"/>
      <c r="P2" s="13" t="s">
        <v>16</v>
      </c>
      <c r="Q2" s="14"/>
    </row>
    <row r="3" spans="2:17" ht="17" thickBot="1" x14ac:dyDescent="0.25">
      <c r="C3" t="s">
        <v>8</v>
      </c>
      <c r="D3" t="s">
        <v>9</v>
      </c>
      <c r="E3" t="s">
        <v>8</v>
      </c>
      <c r="F3" t="s">
        <v>9</v>
      </c>
      <c r="G3" t="s">
        <v>8</v>
      </c>
      <c r="H3" t="s">
        <v>9</v>
      </c>
      <c r="K3" s="7" t="s">
        <v>17</v>
      </c>
      <c r="L3" s="5" t="s">
        <v>18</v>
      </c>
      <c r="M3" s="10" t="s">
        <v>19</v>
      </c>
      <c r="N3" s="5" t="s">
        <v>18</v>
      </c>
      <c r="O3" s="10" t="s">
        <v>19</v>
      </c>
      <c r="P3" s="5" t="s">
        <v>18</v>
      </c>
      <c r="Q3" s="6" t="s">
        <v>19</v>
      </c>
    </row>
    <row r="4" spans="2:17" x14ac:dyDescent="0.2">
      <c r="B4" t="s">
        <v>0</v>
      </c>
      <c r="C4" s="1">
        <v>90.476411000732</v>
      </c>
      <c r="D4" s="1">
        <v>92.833023364992997</v>
      </c>
      <c r="E4" s="1">
        <v>92.619905644682007</v>
      </c>
      <c r="F4" s="1">
        <v>94.481367008334004</v>
      </c>
      <c r="G4" s="1">
        <v>83.644711234910005</v>
      </c>
      <c r="H4" s="1">
        <v>88.276637043155006</v>
      </c>
      <c r="K4" s="8" t="s">
        <v>0</v>
      </c>
      <c r="L4" s="4">
        <v>90.476411000732</v>
      </c>
      <c r="M4" s="4">
        <v>92.833023364992997</v>
      </c>
      <c r="N4" s="4">
        <v>92.619905644682007</v>
      </c>
      <c r="O4" s="4">
        <v>94.481367008334004</v>
      </c>
      <c r="P4" s="4">
        <v>83.644711234910005</v>
      </c>
      <c r="Q4" s="4">
        <v>88.276637043155006</v>
      </c>
    </row>
    <row r="5" spans="2:17" x14ac:dyDescent="0.2">
      <c r="B5" t="s">
        <v>1</v>
      </c>
      <c r="C5" s="1">
        <v>9.1303393225449998</v>
      </c>
      <c r="D5" s="1">
        <v>7.0328202683969998</v>
      </c>
      <c r="E5" s="1">
        <v>7.1325776976929998</v>
      </c>
      <c r="F5" s="1">
        <v>5.4621524341479999</v>
      </c>
      <c r="G5" s="1">
        <v>13.118138283967999</v>
      </c>
      <c r="H5" s="1">
        <v>10.393336039540999</v>
      </c>
      <c r="K5" s="8" t="s">
        <v>1</v>
      </c>
      <c r="L5" s="4">
        <v>9.1303393225449998</v>
      </c>
      <c r="M5" s="4">
        <v>7.0328202683969998</v>
      </c>
      <c r="N5" s="4">
        <v>7.1325776976929998</v>
      </c>
      <c r="O5" s="4">
        <v>5.4621524341479999</v>
      </c>
      <c r="P5" s="4">
        <v>13.118138283967999</v>
      </c>
      <c r="Q5" s="4">
        <v>10.393336039540999</v>
      </c>
    </row>
    <row r="6" spans="2:17" x14ac:dyDescent="0.2">
      <c r="B6" t="s">
        <v>2</v>
      </c>
      <c r="C6" s="1">
        <v>0</v>
      </c>
      <c r="D6" s="1">
        <v>0</v>
      </c>
      <c r="E6" s="1">
        <v>0</v>
      </c>
      <c r="F6" s="1">
        <v>0</v>
      </c>
      <c r="G6" s="1">
        <v>0.356356243317</v>
      </c>
      <c r="H6" s="1">
        <v>0.196488078866</v>
      </c>
      <c r="K6" s="8" t="s">
        <v>2</v>
      </c>
      <c r="L6" s="4">
        <v>0</v>
      </c>
      <c r="M6" s="4">
        <v>0</v>
      </c>
      <c r="N6" s="4">
        <v>0</v>
      </c>
      <c r="O6" s="4">
        <v>0</v>
      </c>
      <c r="P6" s="4">
        <v>0.356356243317</v>
      </c>
      <c r="Q6" s="4">
        <v>0.196488078866</v>
      </c>
    </row>
    <row r="7" spans="2:17" x14ac:dyDescent="0.2">
      <c r="B7" t="s">
        <v>3</v>
      </c>
      <c r="C7" s="1">
        <v>0</v>
      </c>
      <c r="D7" s="1">
        <v>0</v>
      </c>
      <c r="E7" s="1">
        <v>0</v>
      </c>
      <c r="F7" s="1">
        <v>0</v>
      </c>
      <c r="G7" s="1">
        <v>0.51495969928899998</v>
      </c>
      <c r="H7" s="1">
        <v>0.26857406838499998</v>
      </c>
      <c r="K7" s="8" t="s">
        <v>3</v>
      </c>
      <c r="L7" s="4">
        <v>0</v>
      </c>
      <c r="M7" s="4">
        <v>0</v>
      </c>
      <c r="N7" s="4">
        <v>0</v>
      </c>
      <c r="O7" s="4">
        <v>0</v>
      </c>
      <c r="P7" s="4">
        <v>0.51495969928899998</v>
      </c>
      <c r="Q7" s="4">
        <v>0.26857406838499998</v>
      </c>
    </row>
    <row r="8" spans="2:17" x14ac:dyDescent="0.2">
      <c r="B8" t="s">
        <v>10</v>
      </c>
      <c r="C8" s="1">
        <v>6.7940702724999996E-2</v>
      </c>
      <c r="D8" s="1">
        <v>3.1031987925000001E-2</v>
      </c>
      <c r="E8" s="1">
        <v>0</v>
      </c>
      <c r="F8" s="1">
        <v>0</v>
      </c>
      <c r="G8" s="1">
        <v>0.42581415549500001</v>
      </c>
      <c r="H8" s="1">
        <v>0.200050583171</v>
      </c>
      <c r="K8" s="8" t="s">
        <v>10</v>
      </c>
      <c r="L8" s="4">
        <v>6.7940702724999996E-2</v>
      </c>
      <c r="M8" s="4">
        <v>3.1031987925000001E-2</v>
      </c>
      <c r="N8" s="4">
        <v>0</v>
      </c>
      <c r="O8" s="4">
        <v>0</v>
      </c>
      <c r="P8" s="4">
        <v>0.42581415549500001</v>
      </c>
      <c r="Q8" s="4">
        <v>0.200050583171</v>
      </c>
    </row>
    <row r="9" spans="2:17" x14ac:dyDescent="0.2">
      <c r="B9" t="s">
        <v>4</v>
      </c>
      <c r="C9" s="1">
        <v>6.8801656308999995E-2</v>
      </c>
      <c r="D9" s="1">
        <v>3.0189994256999999E-2</v>
      </c>
      <c r="E9" s="1">
        <v>0</v>
      </c>
      <c r="F9" s="1">
        <v>0</v>
      </c>
      <c r="G9" s="1">
        <v>0.413393194864</v>
      </c>
      <c r="H9" s="1">
        <v>0.18658108921800001</v>
      </c>
      <c r="K9" s="8" t="s">
        <v>4</v>
      </c>
      <c r="L9" s="4">
        <v>6.8801656308999995E-2</v>
      </c>
      <c r="M9" s="4">
        <v>3.0189994256999999E-2</v>
      </c>
      <c r="N9" s="4">
        <v>0</v>
      </c>
      <c r="O9" s="4">
        <v>0</v>
      </c>
      <c r="P9" s="4">
        <v>0.413393194864</v>
      </c>
      <c r="Q9" s="4">
        <v>0.18658108921800001</v>
      </c>
    </row>
    <row r="10" spans="2:17" x14ac:dyDescent="0.2">
      <c r="B10" t="s">
        <v>5</v>
      </c>
      <c r="C10" s="1">
        <v>5.9602363316000002E-2</v>
      </c>
      <c r="D10" s="1">
        <v>2.2906829807000002E-2</v>
      </c>
      <c r="E10" s="1">
        <v>0</v>
      </c>
      <c r="F10" s="1">
        <v>0</v>
      </c>
      <c r="G10" s="1">
        <v>0.17823107349100001</v>
      </c>
      <c r="H10" s="1">
        <v>7.0457153820000007E-2</v>
      </c>
      <c r="K10" s="8" t="s">
        <v>5</v>
      </c>
      <c r="L10" s="4">
        <v>5.9602363316000002E-2</v>
      </c>
      <c r="M10" s="4">
        <v>2.2906829807000002E-2</v>
      </c>
      <c r="N10" s="4">
        <v>0</v>
      </c>
      <c r="O10" s="4">
        <v>0</v>
      </c>
      <c r="P10" s="4">
        <v>0.17823107349100001</v>
      </c>
      <c r="Q10" s="4">
        <v>7.0457153820000007E-2</v>
      </c>
    </row>
    <row r="11" spans="2:17" x14ac:dyDescent="0.2">
      <c r="B11" t="s">
        <v>11</v>
      </c>
      <c r="C11" s="1">
        <v>2.2920976552999999E-2</v>
      </c>
      <c r="D11" s="1">
        <v>7.2247286319999998E-3</v>
      </c>
      <c r="E11" s="1">
        <v>0</v>
      </c>
      <c r="F11" s="1">
        <v>0</v>
      </c>
      <c r="G11" s="1">
        <v>0.360489970971</v>
      </c>
      <c r="H11" s="1">
        <v>0.116875040168</v>
      </c>
      <c r="K11" s="8" t="s">
        <v>11</v>
      </c>
      <c r="L11" s="4">
        <v>2.2920976552999999E-2</v>
      </c>
      <c r="M11" s="4">
        <v>7.2247286319999998E-3</v>
      </c>
      <c r="N11" s="4">
        <v>0</v>
      </c>
      <c r="O11" s="4">
        <v>0</v>
      </c>
      <c r="P11" s="4">
        <v>0.360489970971</v>
      </c>
      <c r="Q11" s="4">
        <v>0.116875040168</v>
      </c>
    </row>
    <row r="12" spans="2:17" x14ac:dyDescent="0.2">
      <c r="B12" t="s">
        <v>7</v>
      </c>
      <c r="C12" s="1">
        <v>5.6208789972000003E-2</v>
      </c>
      <c r="D12" s="1">
        <v>1.7284009332999999E-2</v>
      </c>
      <c r="E12" s="1">
        <v>7.7558343838000005E-2</v>
      </c>
      <c r="F12" s="1">
        <v>2.3710651470999999E-2</v>
      </c>
      <c r="G12" s="1">
        <v>0.75049806511299999</v>
      </c>
      <c r="H12" s="1">
        <v>0.23737227756000001</v>
      </c>
      <c r="K12" s="8" t="s">
        <v>7</v>
      </c>
      <c r="L12" s="4">
        <v>5.6208789972000003E-2</v>
      </c>
      <c r="M12" s="4">
        <v>1.7284009332999999E-2</v>
      </c>
      <c r="N12" s="4">
        <v>7.7558343838000005E-2</v>
      </c>
      <c r="O12" s="4">
        <v>2.3710651470999999E-2</v>
      </c>
      <c r="P12" s="4">
        <v>0.75049806511299999</v>
      </c>
      <c r="Q12" s="4">
        <v>0.23737227756000001</v>
      </c>
    </row>
    <row r="13" spans="2:17" x14ac:dyDescent="0.2">
      <c r="B13" t="s">
        <v>12</v>
      </c>
      <c r="C13" s="1">
        <v>0.100164963461</v>
      </c>
      <c r="D13" s="1">
        <v>2.2103562976E-2</v>
      </c>
      <c r="E13" s="1">
        <v>0</v>
      </c>
      <c r="F13" s="1">
        <v>0</v>
      </c>
      <c r="G13" s="1">
        <v>0.22802124123</v>
      </c>
      <c r="H13" s="1">
        <v>5.1756144616999997E-2</v>
      </c>
      <c r="K13" s="8" t="s">
        <v>12</v>
      </c>
      <c r="L13" s="4">
        <v>0.100164963461</v>
      </c>
      <c r="M13" s="4">
        <v>2.2103562976E-2</v>
      </c>
      <c r="N13" s="4">
        <v>0</v>
      </c>
      <c r="O13" s="4">
        <v>0</v>
      </c>
      <c r="P13" s="4">
        <v>0.22802124123</v>
      </c>
      <c r="Q13" s="4">
        <v>5.1756144616999997E-2</v>
      </c>
    </row>
    <row r="14" spans="2:17" ht="17" thickBot="1" x14ac:dyDescent="0.25">
      <c r="B14" t="s">
        <v>13</v>
      </c>
      <c r="C14" s="1">
        <v>1.7610224386E-2</v>
      </c>
      <c r="D14" s="1">
        <v>3.4152536819999999E-3</v>
      </c>
      <c r="E14" s="1">
        <v>0.16995831378699999</v>
      </c>
      <c r="F14" s="1">
        <v>3.2769906047000003E-2</v>
      </c>
      <c r="G14" s="1">
        <v>9.3868373499999998E-3</v>
      </c>
      <c r="H14" s="1">
        <v>1.872481498E-3</v>
      </c>
      <c r="K14" s="9" t="s">
        <v>13</v>
      </c>
      <c r="L14" s="4">
        <v>1.7610224386E-2</v>
      </c>
      <c r="M14" s="4">
        <v>3.4152536819999999E-3</v>
      </c>
      <c r="N14" s="4">
        <v>0.16995831378699999</v>
      </c>
      <c r="O14" s="4">
        <v>3.2769906047000003E-2</v>
      </c>
      <c r="P14" s="4">
        <v>9.3868373499999998E-3</v>
      </c>
      <c r="Q14" s="4">
        <v>1.872481498E-3</v>
      </c>
    </row>
  </sheetData>
  <mergeCells count="3">
    <mergeCell ref="L2:M2"/>
    <mergeCell ref="N2:O2"/>
    <mergeCell ref="P2:Q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Solutions</vt:lpstr>
      <vt:lpstr>3 Types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Massion, Cody</dc:creator>
  <cp:lastModifiedBy>Massion, Cody</cp:lastModifiedBy>
  <dcterms:created xsi:type="dcterms:W3CDTF">2020-01-24T13:24:05Z</dcterms:created>
  <dcterms:modified xsi:type="dcterms:W3CDTF">2022-01-07T16:55:34Z</dcterms:modified>
</cp:coreProperties>
</file>